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7250" windowHeight="5790"/>
  </bookViews>
  <sheets>
    <sheet name="Organik Hayvancılık" sheetId="3" r:id="rId1"/>
    <sheet name="META VERİ" sheetId="2" r:id="rId2"/>
  </sheets>
  <calcPr calcId="162913"/>
</workbook>
</file>

<file path=xl/calcChain.xml><?xml version="1.0" encoding="utf-8"?>
<calcChain xmlns="http://schemas.openxmlformats.org/spreadsheetml/2006/main">
  <c r="F61" i="3" l="1"/>
</calcChain>
</file>

<file path=xl/sharedStrings.xml><?xml version="1.0" encoding="utf-8"?>
<sst xmlns="http://schemas.openxmlformats.org/spreadsheetml/2006/main" count="194" uniqueCount="111">
  <si>
    <t>AFYONKARAHİSAR</t>
  </si>
  <si>
    <t>ANKARA</t>
  </si>
  <si>
    <t>AYDIN</t>
  </si>
  <si>
    <t>BİTLİS</t>
  </si>
  <si>
    <t>BOLU</t>
  </si>
  <si>
    <t>BURSA</t>
  </si>
  <si>
    <t>ÇANAKKALE</t>
  </si>
  <si>
    <t>ÇORUM</t>
  </si>
  <si>
    <t>ELAZIĞ</t>
  </si>
  <si>
    <t>ERZURUM</t>
  </si>
  <si>
    <t>GAZİANTEP</t>
  </si>
  <si>
    <t>İZMİR</t>
  </si>
  <si>
    <t>KASTAMONU</t>
  </si>
  <si>
    <t>KIRKLARELİ</t>
  </si>
  <si>
    <t>KOCAELİ</t>
  </si>
  <si>
    <t>MALATYA</t>
  </si>
  <si>
    <t>MANİSA</t>
  </si>
  <si>
    <t>ORDU</t>
  </si>
  <si>
    <t>SAKARYA</t>
  </si>
  <si>
    <t>SAMSUN</t>
  </si>
  <si>
    <t>UŞAK</t>
  </si>
  <si>
    <t>Organik Tarım İstatistikleri (Meta veri)</t>
  </si>
  <si>
    <t>Kapsam</t>
  </si>
  <si>
    <t xml:space="preserve">Organik Tarım; üretimde kimyasal girdi kullanmadan, üretimden tüketime kadar her aşaması kontrollü ve sertifikalı tarımsal üretim biçimidir. Organik Tarım Kanun ve Yönetmelik esaslarına göre üretilen bitkisel ve hayvansal tüm ürünleri kapsar. Organik tarımın amacı; toprak ve su kaynakları ile havayı kirletmeden,  çevre, bitki, hayvan ve insan sağlığını korumaktır. </t>
  </si>
  <si>
    <t xml:space="preserve">Tanım ve kavramlar </t>
  </si>
  <si>
    <t>Organik Tarım: Bitkisel ve hayvansal ürünler, su ürünleri ve girdilerin organik tarım metoduna uygun olarak üretilmesi ile orman alanları veya doğadan toplanarak elde edilen ürünlerin tüketiciye ulaşıncaya kadar uygulanan bütün işlemlerin 18.08.2010 tarih ve 27676 sayılı “Organik Tarımın Esasları ve Uygulamasına İlişkin Yönetmelik” hükümlerine uyularak yapılan tarım faaliyetlerini içermektedir.</t>
  </si>
  <si>
    <t>Organik Tarım Geçiş Süreci: 18.08.2010 tarih ve 27676 sayılı “Organik Tarımının Esasları ve Uygulamasına İlişkin Yönetmelik” hükümlerince organik tarım üretimine başlanmasından, organik ürünün sertifikalandırılmasına kadar geçen dönemdir.</t>
  </si>
  <si>
    <t>Coğrafi kapsam</t>
  </si>
  <si>
    <t>İstatistiklerde, Türkiye rakamları yayımlanmaktadır.</t>
  </si>
  <si>
    <t>Veri derleme yöntemi</t>
  </si>
  <si>
    <t xml:space="preserve">Veriler Gıda Tarım ve Hayvancılık Bakanlığınca Yetkilendirilmiş Kuruluşlardan format tablolar ile talep edilen ve Yetkilendirilmiş Kuruluşların idari kayıtlarından derlenmektedir. </t>
  </si>
  <si>
    <t>Veri kaynakları</t>
  </si>
  <si>
    <t>Veri kaynağı, Yetkilendirilmiş Kuruluşlarca kayıt altına alınan organik tarımla uğraşan çifçidir.</t>
  </si>
  <si>
    <t xml:space="preserve">Periyodu   </t>
  </si>
  <si>
    <t>Yıllıktır.</t>
  </si>
  <si>
    <t xml:space="preserve">Yayımlanma zamanı  </t>
  </si>
  <si>
    <t>Referans periyodu ile verinin yayımlanması arasındaki süre 6 aydır.</t>
  </si>
  <si>
    <t>ARTVİN</t>
  </si>
  <si>
    <t>BALIKESİR</t>
  </si>
  <si>
    <t>BAYBURT</t>
  </si>
  <si>
    <t>BİNGÖL</t>
  </si>
  <si>
    <t>ERZİNCAN</t>
  </si>
  <si>
    <t>GÜMÜŞHANE</t>
  </si>
  <si>
    <t>HAKKARİ</t>
  </si>
  <si>
    <t>KARS</t>
  </si>
  <si>
    <t>KONYA</t>
  </si>
  <si>
    <t>MERSİN</t>
  </si>
  <si>
    <t>MUŞ</t>
  </si>
  <si>
    <t>RİZE</t>
  </si>
  <si>
    <t>SİİRT</t>
  </si>
  <si>
    <t>SİVAS</t>
  </si>
  <si>
    <t>TRABZON</t>
  </si>
  <si>
    <t>TUNCELİ</t>
  </si>
  <si>
    <t>VAN</t>
  </si>
  <si>
    <t>ZONGULDAK</t>
  </si>
  <si>
    <t>Büyükbaş</t>
  </si>
  <si>
    <t>NİĞDE</t>
  </si>
  <si>
    <t>TEKİRDAĞ</t>
  </si>
  <si>
    <t>YALOVA</t>
  </si>
  <si>
    <t>BAL</t>
  </si>
  <si>
    <t>KAYSERİ</t>
  </si>
  <si>
    <t>2020 ORGANİK HAYVANSAL ÜRETİM VERİLERİ</t>
  </si>
  <si>
    <t>İL</t>
  </si>
  <si>
    <t>HAYVAN TÜRÜ</t>
  </si>
  <si>
    <t>HAYVAN SAYISI</t>
  </si>
  <si>
    <t>ET (Ton)</t>
  </si>
  <si>
    <t>SÜT (Ton)</t>
  </si>
  <si>
    <t>YUMURTA (Adet)</t>
  </si>
  <si>
    <t>Kanatlı</t>
  </si>
  <si>
    <t>TOPLAM AFYONKARAHİSAR</t>
  </si>
  <si>
    <t>TOPLAM AYDIN</t>
  </si>
  <si>
    <t>BİLECİK</t>
  </si>
  <si>
    <t>TOPLAM BİLECİK</t>
  </si>
  <si>
    <t>Küçükbaş</t>
  </si>
  <si>
    <t>TOPLAM BOLU</t>
  </si>
  <si>
    <t>TOPLAM BURSA</t>
  </si>
  <si>
    <t>TOPLAM ÇANAKKALE</t>
  </si>
  <si>
    <t>TOPLAM ELAZIĞ</t>
  </si>
  <si>
    <t>İSTANBUL</t>
  </si>
  <si>
    <t>TOPLAM İSTANBUL</t>
  </si>
  <si>
    <t>TOPLAM İZMİR</t>
  </si>
  <si>
    <t>TOPLAM KASTAMONU</t>
  </si>
  <si>
    <t>TOPLAM KIRKLARELİ</t>
  </si>
  <si>
    <t>TOPLAM KOCAELİ</t>
  </si>
  <si>
    <t>TOPLAM MALATYA</t>
  </si>
  <si>
    <t>TOPLAM MANİSA</t>
  </si>
  <si>
    <t>TOPLAM MERSİN</t>
  </si>
  <si>
    <t>TOPLAM NİĞDE</t>
  </si>
  <si>
    <t>TOPLAM ORDU</t>
  </si>
  <si>
    <t>TOPLAM SAKARYA</t>
  </si>
  <si>
    <t>TOPLAM SAMSUN</t>
  </si>
  <si>
    <t>TOPLAM TEKİRDAĞ</t>
  </si>
  <si>
    <t>TOPLAM TRABZON</t>
  </si>
  <si>
    <t>TOPLAM UŞAK</t>
  </si>
  <si>
    <t>TOPLAM YALOVA</t>
  </si>
  <si>
    <t>GENEL TOPLAM</t>
  </si>
  <si>
    <t>2020 YILI ORGANİK ARICILIK VERİLERİ</t>
  </si>
  <si>
    <t>ÜRÜN</t>
  </si>
  <si>
    <t>ÇİFTÇİ (İŞLETME) SAYISI</t>
  </si>
  <si>
    <t>KOVAN SAYISI</t>
  </si>
  <si>
    <t>ÜRETİM MİKTARI (TON)</t>
  </si>
  <si>
    <t>ADIYAMAN</t>
  </si>
  <si>
    <t>ŞIRNAK</t>
  </si>
  <si>
    <t>YOZGAT</t>
  </si>
  <si>
    <t>ADANA</t>
  </si>
  <si>
    <t>TOPLAM ADANA</t>
  </si>
  <si>
    <t>BURDUR</t>
  </si>
  <si>
    <t>TOPLAM BURDUR</t>
  </si>
  <si>
    <t>TOKAT</t>
  </si>
  <si>
    <t>TOPLAM TOKAT</t>
  </si>
  <si>
    <t>MUĞLA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</si>
</sst>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0"/>
      <name val="Arial"/>
      <family val="2"/>
      <charset val="162"/>
    </font>
    <font>
      <b/>
      <sz val="16"/>
      <color theme="1"/>
      <name val="Calibri"/>
      <family val="2"/>
      <charset val="162"/>
      <scheme val="minor"/>
    </font>
    <font>
      <b/>
      <i/>
      <sz val="12"/>
      <color theme="1"/>
      <name val="Calibri"/>
      <family val="2"/>
      <charset val="162"/>
      <scheme val="minor"/>
    </font>
  </fonts>
  <fills count="2">
    <fill>
      <patternFill patternType="none"/>
    </fill>
    <fill>
      <patternFill patternType="gray125"/>
    </fill>
  </fills>
  <borders count="1">
    <border>
      <left/>
      <right/>
      <top/>
      <bottom/>
      <diagonal/>
    </border>
  </borders>
  <cellStyleXfs count="3">
    <xf numFmtId="0" fontId="0" fillId="0" borderId="0"/>
    <xf numFmtId="0" fontId="3" fillId="0" borderId="0"/>
    <xf numFmtId="0" fontId="3" fillId="0" borderId="0"/>
  </cellStyleXfs>
  <cellXfs count="13">
    <xf numFmtId="0" fontId="0" fillId="0" borderId="0" xfId="0"/>
    <xf numFmtId="0" fontId="2" fillId="0" borderId="0" xfId="0" applyFont="1"/>
    <xf numFmtId="3" fontId="0" fillId="0" borderId="0" xfId="0" applyNumberFormat="1"/>
    <xf numFmtId="4" fontId="0" fillId="0" borderId="0" xfId="0" applyNumberFormat="1"/>
    <xf numFmtId="3" fontId="2" fillId="0" borderId="0" xfId="0" applyNumberFormat="1" applyFont="1"/>
    <xf numFmtId="4" fontId="2" fillId="0" borderId="0" xfId="0" applyNumberFormat="1" applyFont="1"/>
    <xf numFmtId="0" fontId="5" fillId="0" borderId="0" xfId="0" applyFont="1"/>
    <xf numFmtId="3" fontId="5" fillId="0" borderId="0" xfId="0" applyNumberFormat="1" applyFont="1"/>
    <xf numFmtId="4" fontId="5" fillId="0" borderId="0" xfId="0" applyNumberFormat="1" applyFont="1"/>
    <xf numFmtId="0" fontId="1" fillId="0" borderId="0" xfId="0" applyFont="1"/>
    <xf numFmtId="3" fontId="1" fillId="0" borderId="0" xfId="0" applyNumberFormat="1" applyFont="1"/>
    <xf numFmtId="4" fontId="1" fillId="0" borderId="0" xfId="0" applyNumberFormat="1" applyFont="1"/>
    <xf numFmtId="0" fontId="4" fillId="0" borderId="0" xfId="0" applyFont="1" applyAlignment="1">
      <alignment horizontal="center"/>
    </xf>
  </cellXfs>
  <cellStyles count="3">
    <cellStyle name="Normal" xfId="0" builtinId="0"/>
    <cellStyle name="Normal 2" xfId="2"/>
    <cellStyle name="Normal 3" xfId="1"/>
  </cellStyles>
  <dxfs count="9">
    <dxf>
      <numFmt numFmtId="4" formatCode="#,##0.00"/>
    </dxf>
    <dxf>
      <numFmt numFmtId="3" formatCode="#,##0"/>
    </dxf>
    <dxf>
      <numFmt numFmtId="3" formatCode="#,##0"/>
    </dxf>
    <dxf>
      <numFmt numFmtId="3" formatCode="#,##0"/>
    </dxf>
    <dxf>
      <numFmt numFmtId="4" formatCode="#,##0.00"/>
    </dxf>
    <dxf>
      <numFmt numFmtId="4" formatCode="#,##0.00"/>
    </dxf>
    <dxf>
      <numFmt numFmtId="3" formatCode="#,##0"/>
    </dxf>
    <dxf>
      <numFmt numFmtId="3" formatCode="#,##0"/>
    </dxf>
    <dxf>
      <numFmt numFmtId="3" formatCode="#,##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1" name="Tablo3" displayName="Tablo3" ref="A2:G61" totalsRowShown="0" headerRowDxfId="8">
  <autoFilter ref="A2:G61"/>
  <tableColumns count="7">
    <tableColumn id="1" name="İL"/>
    <tableColumn id="2" name="HAYVAN TÜRÜ"/>
    <tableColumn id="3" name="ÇİFTÇİ (İŞLETME) SAYISI" dataDxfId="7"/>
    <tableColumn id="4" name="HAYVAN SAYISI" dataDxfId="6"/>
    <tableColumn id="5" name="ET (Ton)" dataDxfId="5"/>
    <tableColumn id="6" name="SÜT (Ton)" dataDxfId="4"/>
    <tableColumn id="7" name="YUMURTA (Adet)" dataDxfId="3"/>
  </tableColumns>
  <tableStyleInfo name="TableStyleMedium4" showFirstColumn="0" showLastColumn="0" showRowStripes="1" showColumnStripes="0"/>
</table>
</file>

<file path=xl/tables/table2.xml><?xml version="1.0" encoding="utf-8"?>
<table xmlns="http://schemas.openxmlformats.org/spreadsheetml/2006/main" id="3" name="Tablo4" displayName="Tablo4" ref="A65:E102" totalsRowShown="0">
  <autoFilter ref="A65:E102"/>
  <tableColumns count="5">
    <tableColumn id="1" name="İL"/>
    <tableColumn id="2" name="ÜRÜN"/>
    <tableColumn id="3" name="ÇİFTÇİ (İŞLETME) SAYISI" dataDxfId="2"/>
    <tableColumn id="4" name="KOVAN SAYISI" dataDxfId="1"/>
    <tableColumn id="5" name="ÜRETİM MİKTARI (TON)" dataDxfId="0"/>
  </tableColumns>
  <tableStyleInfo name="TableStyleMedium4"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tabSelected="1" zoomScaleNormal="100" workbookViewId="0">
      <selection sqref="A1:G1"/>
    </sheetView>
  </sheetViews>
  <sheetFormatPr defaultColWidth="25.85546875" defaultRowHeight="15" x14ac:dyDescent="0.25"/>
  <cols>
    <col min="1" max="1" width="26" bestFit="1" customWidth="1"/>
    <col min="2" max="2" width="16.5703125" bestFit="1" customWidth="1"/>
    <col min="3" max="3" width="24.28515625" bestFit="1" customWidth="1"/>
    <col min="4" max="4" width="17.140625" bestFit="1" customWidth="1"/>
    <col min="5" max="5" width="24.42578125" bestFit="1" customWidth="1"/>
    <col min="6" max="6" width="11.85546875" bestFit="1" customWidth="1"/>
    <col min="7" max="7" width="18.85546875" bestFit="1" customWidth="1"/>
  </cols>
  <sheetData>
    <row r="1" spans="1:7" ht="21" x14ac:dyDescent="0.35">
      <c r="A1" s="12" t="s">
        <v>61</v>
      </c>
      <c r="B1" s="12"/>
      <c r="C1" s="12"/>
      <c r="D1" s="12"/>
      <c r="E1" s="12"/>
      <c r="F1" s="12"/>
      <c r="G1" s="12"/>
    </row>
    <row r="2" spans="1:7" x14ac:dyDescent="0.25">
      <c r="A2" t="s">
        <v>62</v>
      </c>
      <c r="B2" t="s">
        <v>63</v>
      </c>
      <c r="C2" s="2" t="s">
        <v>98</v>
      </c>
      <c r="D2" s="2" t="s">
        <v>64</v>
      </c>
      <c r="E2" s="3" t="s">
        <v>65</v>
      </c>
      <c r="F2" s="3" t="s">
        <v>66</v>
      </c>
      <c r="G2" s="2" t="s">
        <v>67</v>
      </c>
    </row>
    <row r="3" spans="1:7" x14ac:dyDescent="0.25">
      <c r="A3" t="s">
        <v>104</v>
      </c>
      <c r="B3" t="s">
        <v>68</v>
      </c>
      <c r="C3" s="2">
        <v>1</v>
      </c>
      <c r="D3" s="2">
        <v>11815</v>
      </c>
      <c r="E3" s="3"/>
      <c r="F3" s="3"/>
      <c r="G3" s="2">
        <v>2000400</v>
      </c>
    </row>
    <row r="4" spans="1:7" x14ac:dyDescent="0.25">
      <c r="A4" s="1" t="s">
        <v>105</v>
      </c>
      <c r="B4" s="1"/>
      <c r="C4" s="4">
        <v>1</v>
      </c>
      <c r="D4" s="4">
        <v>11815</v>
      </c>
      <c r="E4" s="5"/>
      <c r="F4" s="5"/>
      <c r="G4" s="4">
        <v>2000400</v>
      </c>
    </row>
    <row r="5" spans="1:7" x14ac:dyDescent="0.25">
      <c r="A5" t="s">
        <v>0</v>
      </c>
      <c r="B5" t="s">
        <v>68</v>
      </c>
      <c r="C5" s="2">
        <v>2</v>
      </c>
      <c r="D5" s="2">
        <v>9000</v>
      </c>
      <c r="E5" s="3"/>
      <c r="F5" s="3"/>
      <c r="G5" s="2">
        <v>1105220</v>
      </c>
    </row>
    <row r="6" spans="1:7" x14ac:dyDescent="0.25">
      <c r="A6" s="1" t="s">
        <v>69</v>
      </c>
      <c r="B6" s="1"/>
      <c r="C6" s="4">
        <v>2</v>
      </c>
      <c r="D6" s="4">
        <v>9000</v>
      </c>
      <c r="E6" s="5"/>
      <c r="F6" s="5"/>
      <c r="G6" s="4">
        <v>1105220</v>
      </c>
    </row>
    <row r="7" spans="1:7" x14ac:dyDescent="0.25">
      <c r="A7" t="s">
        <v>2</v>
      </c>
      <c r="B7" t="s">
        <v>55</v>
      </c>
      <c r="C7" s="2">
        <v>1</v>
      </c>
      <c r="D7" s="2">
        <v>723</v>
      </c>
      <c r="E7" s="3"/>
      <c r="F7" s="3">
        <v>3000</v>
      </c>
      <c r="G7" s="2"/>
    </row>
    <row r="8" spans="1:7" x14ac:dyDescent="0.25">
      <c r="A8" s="1" t="s">
        <v>70</v>
      </c>
      <c r="B8" s="1"/>
      <c r="C8" s="4">
        <v>1</v>
      </c>
      <c r="D8" s="4">
        <v>723</v>
      </c>
      <c r="E8" s="5"/>
      <c r="F8" s="5">
        <v>3000</v>
      </c>
      <c r="G8" s="4"/>
    </row>
    <row r="9" spans="1:7" x14ac:dyDescent="0.25">
      <c r="A9" t="s">
        <v>71</v>
      </c>
      <c r="B9" t="s">
        <v>68</v>
      </c>
      <c r="C9" s="2">
        <v>1</v>
      </c>
      <c r="D9" s="2">
        <v>36000</v>
      </c>
      <c r="E9" s="3"/>
      <c r="F9" s="3"/>
      <c r="G9" s="2">
        <v>1000000</v>
      </c>
    </row>
    <row r="10" spans="1:7" x14ac:dyDescent="0.25">
      <c r="A10" s="1" t="s">
        <v>72</v>
      </c>
      <c r="B10" s="1"/>
      <c r="C10" s="4">
        <v>1</v>
      </c>
      <c r="D10" s="4">
        <v>36000</v>
      </c>
      <c r="E10" s="5"/>
      <c r="F10" s="5"/>
      <c r="G10" s="4">
        <v>1000000</v>
      </c>
    </row>
    <row r="11" spans="1:7" x14ac:dyDescent="0.25">
      <c r="A11" t="s">
        <v>4</v>
      </c>
      <c r="B11" t="s">
        <v>68</v>
      </c>
      <c r="C11" s="2">
        <v>8</v>
      </c>
      <c r="D11" s="2">
        <v>128479</v>
      </c>
      <c r="E11" s="3"/>
      <c r="F11" s="3"/>
      <c r="G11" s="2">
        <v>24277081</v>
      </c>
    </row>
    <row r="12" spans="1:7" x14ac:dyDescent="0.25">
      <c r="A12" s="1" t="s">
        <v>74</v>
      </c>
      <c r="B12" s="1"/>
      <c r="C12" s="4">
        <v>8</v>
      </c>
      <c r="D12" s="4">
        <v>128479</v>
      </c>
      <c r="E12" s="5"/>
      <c r="F12" s="5"/>
      <c r="G12" s="4">
        <v>24277081</v>
      </c>
    </row>
    <row r="13" spans="1:7" x14ac:dyDescent="0.25">
      <c r="A13" s="9" t="s">
        <v>106</v>
      </c>
      <c r="B13" s="9" t="s">
        <v>68</v>
      </c>
      <c r="C13" s="10">
        <v>1</v>
      </c>
      <c r="D13" s="10">
        <v>1800</v>
      </c>
      <c r="E13" s="11"/>
      <c r="F13" s="11"/>
      <c r="G13" s="10">
        <v>576000</v>
      </c>
    </row>
    <row r="14" spans="1:7" x14ac:dyDescent="0.25">
      <c r="A14" s="1" t="s">
        <v>107</v>
      </c>
      <c r="B14" s="1"/>
      <c r="C14" s="4">
        <v>1</v>
      </c>
      <c r="D14" s="4">
        <v>1800</v>
      </c>
      <c r="E14" s="5"/>
      <c r="F14" s="5"/>
      <c r="G14" s="4">
        <v>576000</v>
      </c>
    </row>
    <row r="15" spans="1:7" x14ac:dyDescent="0.25">
      <c r="A15" t="s">
        <v>5</v>
      </c>
      <c r="B15" t="s">
        <v>68</v>
      </c>
      <c r="C15" s="2">
        <v>2</v>
      </c>
      <c r="D15" s="2">
        <v>11759</v>
      </c>
      <c r="E15" s="3"/>
      <c r="F15" s="3"/>
      <c r="G15" s="2">
        <v>3945290</v>
      </c>
    </row>
    <row r="16" spans="1:7" x14ac:dyDescent="0.25">
      <c r="A16" s="1" t="s">
        <v>75</v>
      </c>
      <c r="B16" s="1"/>
      <c r="C16" s="4">
        <v>2</v>
      </c>
      <c r="D16" s="4">
        <v>11759</v>
      </c>
      <c r="E16" s="5"/>
      <c r="F16" s="5"/>
      <c r="G16" s="4">
        <v>3945290</v>
      </c>
    </row>
    <row r="17" spans="1:7" x14ac:dyDescent="0.25">
      <c r="A17" t="s">
        <v>6</v>
      </c>
      <c r="B17" t="s">
        <v>73</v>
      </c>
      <c r="C17" s="2">
        <v>3</v>
      </c>
      <c r="D17" s="2">
        <v>1997</v>
      </c>
      <c r="E17" s="3">
        <v>1</v>
      </c>
      <c r="F17" s="3">
        <v>608.6</v>
      </c>
      <c r="G17" s="2"/>
    </row>
    <row r="18" spans="1:7" x14ac:dyDescent="0.25">
      <c r="A18" t="s">
        <v>6</v>
      </c>
      <c r="B18" t="s">
        <v>55</v>
      </c>
      <c r="C18" s="2">
        <v>2</v>
      </c>
      <c r="D18" s="2">
        <v>2786</v>
      </c>
      <c r="E18" s="3">
        <v>701.1</v>
      </c>
      <c r="F18" s="3">
        <v>1840</v>
      </c>
      <c r="G18" s="2"/>
    </row>
    <row r="19" spans="1:7" x14ac:dyDescent="0.25">
      <c r="A19" s="1" t="s">
        <v>76</v>
      </c>
      <c r="B19" s="1"/>
      <c r="C19" s="4">
        <v>5</v>
      </c>
      <c r="D19" s="4">
        <v>4783</v>
      </c>
      <c r="E19" s="5">
        <v>702.1</v>
      </c>
      <c r="F19" s="5">
        <v>2448.6</v>
      </c>
      <c r="G19" s="4"/>
    </row>
    <row r="20" spans="1:7" x14ac:dyDescent="0.25">
      <c r="A20" t="s">
        <v>8</v>
      </c>
      <c r="B20" t="s">
        <v>68</v>
      </c>
      <c r="C20" s="2">
        <v>2</v>
      </c>
      <c r="D20" s="2">
        <v>115118</v>
      </c>
      <c r="E20" s="3"/>
      <c r="F20" s="3"/>
      <c r="G20" s="2">
        <v>18327800</v>
      </c>
    </row>
    <row r="21" spans="1:7" x14ac:dyDescent="0.25">
      <c r="A21" s="1" t="s">
        <v>77</v>
      </c>
      <c r="B21" s="1"/>
      <c r="C21" s="4">
        <v>2</v>
      </c>
      <c r="D21" s="4">
        <v>115118</v>
      </c>
      <c r="E21" s="5"/>
      <c r="F21" s="5"/>
      <c r="G21" s="4">
        <v>18327800</v>
      </c>
    </row>
    <row r="22" spans="1:7" x14ac:dyDescent="0.25">
      <c r="A22" s="9" t="s">
        <v>78</v>
      </c>
      <c r="B22" s="9" t="s">
        <v>68</v>
      </c>
      <c r="C22" s="10">
        <v>1</v>
      </c>
      <c r="D22" s="10">
        <v>350</v>
      </c>
      <c r="E22" s="11"/>
      <c r="F22" s="11"/>
      <c r="G22" s="10"/>
    </row>
    <row r="23" spans="1:7" x14ac:dyDescent="0.25">
      <c r="A23" t="s">
        <v>78</v>
      </c>
      <c r="B23" t="s">
        <v>73</v>
      </c>
      <c r="C23" s="2">
        <v>1</v>
      </c>
      <c r="D23" s="2">
        <v>10</v>
      </c>
      <c r="E23" s="3"/>
      <c r="F23" s="3"/>
      <c r="G23" s="2"/>
    </row>
    <row r="24" spans="1:7" x14ac:dyDescent="0.25">
      <c r="A24" t="s">
        <v>78</v>
      </c>
      <c r="B24" t="s">
        <v>55</v>
      </c>
      <c r="C24" s="2">
        <v>1</v>
      </c>
      <c r="D24" s="2">
        <v>7</v>
      </c>
      <c r="E24" s="3"/>
      <c r="F24" s="3"/>
      <c r="G24" s="2"/>
    </row>
    <row r="25" spans="1:7" x14ac:dyDescent="0.25">
      <c r="A25" s="1" t="s">
        <v>79</v>
      </c>
      <c r="B25" s="1"/>
      <c r="C25" s="4">
        <v>3</v>
      </c>
      <c r="D25" s="4">
        <v>367</v>
      </c>
      <c r="E25" s="5"/>
      <c r="F25" s="5"/>
      <c r="G25" s="4"/>
    </row>
    <row r="26" spans="1:7" x14ac:dyDescent="0.25">
      <c r="A26" t="s">
        <v>11</v>
      </c>
      <c r="B26" t="s">
        <v>68</v>
      </c>
      <c r="C26" s="2">
        <v>7</v>
      </c>
      <c r="D26" s="2">
        <v>126162</v>
      </c>
      <c r="E26" s="3">
        <v>31.88</v>
      </c>
      <c r="F26" s="3"/>
      <c r="G26" s="2">
        <v>28527991</v>
      </c>
    </row>
    <row r="27" spans="1:7" x14ac:dyDescent="0.25">
      <c r="A27" s="1" t="s">
        <v>80</v>
      </c>
      <c r="B27" s="1"/>
      <c r="C27" s="4">
        <v>7</v>
      </c>
      <c r="D27" s="4">
        <v>126162</v>
      </c>
      <c r="E27" s="5">
        <v>31.88</v>
      </c>
      <c r="F27" s="5"/>
      <c r="G27" s="4">
        <v>28527991</v>
      </c>
    </row>
    <row r="28" spans="1:7" x14ac:dyDescent="0.25">
      <c r="A28" t="s">
        <v>12</v>
      </c>
      <c r="B28" t="s">
        <v>55</v>
      </c>
      <c r="C28" s="2">
        <v>2</v>
      </c>
      <c r="D28" s="2">
        <v>69</v>
      </c>
      <c r="E28" s="3"/>
      <c r="F28" s="3">
        <v>81</v>
      </c>
      <c r="G28" s="2"/>
    </row>
    <row r="29" spans="1:7" x14ac:dyDescent="0.25">
      <c r="A29" s="1" t="s">
        <v>81</v>
      </c>
      <c r="B29" s="1"/>
      <c r="C29" s="4">
        <v>2</v>
      </c>
      <c r="D29" s="4">
        <v>69</v>
      </c>
      <c r="E29" s="5"/>
      <c r="F29" s="5">
        <v>81</v>
      </c>
      <c r="G29" s="4"/>
    </row>
    <row r="30" spans="1:7" x14ac:dyDescent="0.25">
      <c r="A30" t="s">
        <v>13</v>
      </c>
      <c r="B30" t="s">
        <v>68</v>
      </c>
      <c r="C30" s="2">
        <v>5</v>
      </c>
      <c r="D30" s="2">
        <v>51240</v>
      </c>
      <c r="E30" s="3"/>
      <c r="F30" s="3"/>
      <c r="G30" s="2">
        <v>7151531</v>
      </c>
    </row>
    <row r="31" spans="1:7" x14ac:dyDescent="0.25">
      <c r="A31" s="1" t="s">
        <v>82</v>
      </c>
      <c r="B31" s="1"/>
      <c r="C31" s="4">
        <v>5</v>
      </c>
      <c r="D31" s="4">
        <v>51240</v>
      </c>
      <c r="E31" s="5"/>
      <c r="F31" s="5"/>
      <c r="G31" s="4">
        <v>7151531</v>
      </c>
    </row>
    <row r="32" spans="1:7" x14ac:dyDescent="0.25">
      <c r="A32" t="s">
        <v>14</v>
      </c>
      <c r="B32" t="s">
        <v>73</v>
      </c>
      <c r="C32" s="2">
        <v>1</v>
      </c>
      <c r="D32" s="2">
        <v>102</v>
      </c>
      <c r="E32" s="3"/>
      <c r="F32" s="3">
        <v>0.22</v>
      </c>
      <c r="G32" s="2"/>
    </row>
    <row r="33" spans="1:7" x14ac:dyDescent="0.25">
      <c r="A33" t="s">
        <v>14</v>
      </c>
      <c r="B33" t="s">
        <v>68</v>
      </c>
      <c r="C33" s="2">
        <v>4</v>
      </c>
      <c r="D33" s="2">
        <v>5787</v>
      </c>
      <c r="E33" s="3"/>
      <c r="F33" s="3"/>
      <c r="G33" s="2">
        <v>1514591</v>
      </c>
    </row>
    <row r="34" spans="1:7" x14ac:dyDescent="0.25">
      <c r="A34" s="1" t="s">
        <v>83</v>
      </c>
      <c r="B34" s="1"/>
      <c r="C34" s="4">
        <v>5</v>
      </c>
      <c r="D34" s="4">
        <v>5889</v>
      </c>
      <c r="E34" s="5"/>
      <c r="F34" s="5">
        <v>0.22</v>
      </c>
      <c r="G34" s="4">
        <v>1514591</v>
      </c>
    </row>
    <row r="35" spans="1:7" x14ac:dyDescent="0.25">
      <c r="A35" t="s">
        <v>15</v>
      </c>
      <c r="B35" t="s">
        <v>68</v>
      </c>
      <c r="C35" s="2">
        <v>2</v>
      </c>
      <c r="D35" s="2">
        <v>5225</v>
      </c>
      <c r="E35" s="3"/>
      <c r="F35" s="3"/>
      <c r="G35" s="2">
        <v>482100</v>
      </c>
    </row>
    <row r="36" spans="1:7" x14ac:dyDescent="0.25">
      <c r="A36" s="1" t="s">
        <v>84</v>
      </c>
      <c r="B36" s="1"/>
      <c r="C36" s="4">
        <v>2</v>
      </c>
      <c r="D36" s="4">
        <v>5225</v>
      </c>
      <c r="E36" s="5"/>
      <c r="F36" s="5"/>
      <c r="G36" s="4">
        <v>482100</v>
      </c>
    </row>
    <row r="37" spans="1:7" x14ac:dyDescent="0.25">
      <c r="A37" t="s">
        <v>16</v>
      </c>
      <c r="B37" t="s">
        <v>55</v>
      </c>
      <c r="C37" s="2">
        <v>2</v>
      </c>
      <c r="D37" s="2">
        <v>2083</v>
      </c>
      <c r="E37" s="3"/>
      <c r="F37" s="3">
        <v>8147</v>
      </c>
      <c r="G37" s="2"/>
    </row>
    <row r="38" spans="1:7" x14ac:dyDescent="0.25">
      <c r="A38" t="s">
        <v>16</v>
      </c>
      <c r="B38" t="s">
        <v>68</v>
      </c>
      <c r="C38" s="2">
        <v>5</v>
      </c>
      <c r="D38" s="2">
        <v>103150</v>
      </c>
      <c r="E38" s="3"/>
      <c r="F38" s="3"/>
      <c r="G38" s="2">
        <v>26093020</v>
      </c>
    </row>
    <row r="39" spans="1:7" x14ac:dyDescent="0.25">
      <c r="A39" s="1" t="s">
        <v>85</v>
      </c>
      <c r="B39" s="1"/>
      <c r="C39" s="4">
        <v>7</v>
      </c>
      <c r="D39" s="4">
        <v>105233</v>
      </c>
      <c r="E39" s="5"/>
      <c r="F39" s="5">
        <v>8147</v>
      </c>
      <c r="G39" s="4">
        <v>26093020</v>
      </c>
    </row>
    <row r="40" spans="1:7" x14ac:dyDescent="0.25">
      <c r="A40" t="s">
        <v>46</v>
      </c>
      <c r="B40" t="s">
        <v>68</v>
      </c>
      <c r="C40" s="2">
        <v>1</v>
      </c>
      <c r="D40" s="2">
        <v>2000</v>
      </c>
      <c r="E40" s="3"/>
      <c r="F40" s="3"/>
      <c r="G40" s="2">
        <v>288000</v>
      </c>
    </row>
    <row r="41" spans="1:7" x14ac:dyDescent="0.25">
      <c r="A41" s="1" t="s">
        <v>86</v>
      </c>
      <c r="B41" s="1"/>
      <c r="C41" s="4">
        <v>1</v>
      </c>
      <c r="D41" s="4">
        <v>2000</v>
      </c>
      <c r="E41" s="5"/>
      <c r="F41" s="5"/>
      <c r="G41" s="4">
        <v>288000</v>
      </c>
    </row>
    <row r="42" spans="1:7" x14ac:dyDescent="0.25">
      <c r="A42" t="s">
        <v>56</v>
      </c>
      <c r="B42" t="s">
        <v>55</v>
      </c>
      <c r="C42" s="2">
        <v>1</v>
      </c>
      <c r="D42" s="2">
        <v>1165</v>
      </c>
      <c r="E42" s="3"/>
      <c r="F42" s="3">
        <v>6039</v>
      </c>
      <c r="G42" s="2"/>
    </row>
    <row r="43" spans="1:7" x14ac:dyDescent="0.25">
      <c r="A43" s="1" t="s">
        <v>87</v>
      </c>
      <c r="B43" s="1"/>
      <c r="C43" s="4">
        <v>1</v>
      </c>
      <c r="D43" s="4">
        <v>1165</v>
      </c>
      <c r="E43" s="5"/>
      <c r="F43" s="5">
        <v>6039</v>
      </c>
      <c r="G43" s="4"/>
    </row>
    <row r="44" spans="1:7" x14ac:dyDescent="0.25">
      <c r="A44" t="s">
        <v>17</v>
      </c>
      <c r="B44" t="s">
        <v>68</v>
      </c>
      <c r="C44" s="2">
        <v>20</v>
      </c>
      <c r="D44" s="2">
        <v>14250</v>
      </c>
      <c r="E44" s="3"/>
      <c r="F44" s="3"/>
      <c r="G44" s="2">
        <v>12000</v>
      </c>
    </row>
    <row r="45" spans="1:7" x14ac:dyDescent="0.25">
      <c r="A45" s="1" t="s">
        <v>88</v>
      </c>
      <c r="B45" s="1"/>
      <c r="C45" s="4">
        <v>20</v>
      </c>
      <c r="D45" s="4">
        <v>14250</v>
      </c>
      <c r="E45" s="5"/>
      <c r="F45" s="5"/>
      <c r="G45" s="4">
        <v>12000</v>
      </c>
    </row>
    <row r="46" spans="1:7" x14ac:dyDescent="0.25">
      <c r="A46" t="s">
        <v>18</v>
      </c>
      <c r="B46" t="s">
        <v>68</v>
      </c>
      <c r="C46" s="2">
        <v>11</v>
      </c>
      <c r="D46" s="2">
        <v>155600</v>
      </c>
      <c r="E46" s="3">
        <v>16.8</v>
      </c>
      <c r="F46" s="3"/>
      <c r="G46" s="2">
        <v>34450132</v>
      </c>
    </row>
    <row r="47" spans="1:7" x14ac:dyDescent="0.25">
      <c r="A47" s="1" t="s">
        <v>89</v>
      </c>
      <c r="B47" s="1"/>
      <c r="C47" s="4">
        <v>11</v>
      </c>
      <c r="D47" s="4">
        <v>155600</v>
      </c>
      <c r="E47" s="5">
        <v>16.8</v>
      </c>
      <c r="F47" s="5"/>
      <c r="G47" s="4">
        <v>34450132</v>
      </c>
    </row>
    <row r="48" spans="1:7" x14ac:dyDescent="0.25">
      <c r="A48" t="s">
        <v>19</v>
      </c>
      <c r="B48" t="s">
        <v>55</v>
      </c>
      <c r="C48" s="2">
        <v>1</v>
      </c>
      <c r="D48" s="2">
        <v>682</v>
      </c>
      <c r="E48" s="3"/>
      <c r="F48" s="3">
        <v>1836</v>
      </c>
      <c r="G48" s="2"/>
    </row>
    <row r="49" spans="1:7" x14ac:dyDescent="0.25">
      <c r="A49" t="s">
        <v>19</v>
      </c>
      <c r="B49" t="s">
        <v>68</v>
      </c>
      <c r="C49" s="2">
        <v>2</v>
      </c>
      <c r="D49" s="2">
        <v>187583</v>
      </c>
      <c r="E49" s="3">
        <v>1.1000000000000001</v>
      </c>
      <c r="F49" s="3"/>
      <c r="G49" s="2">
        <v>23411665</v>
      </c>
    </row>
    <row r="50" spans="1:7" x14ac:dyDescent="0.25">
      <c r="A50" s="1" t="s">
        <v>90</v>
      </c>
      <c r="B50" s="1"/>
      <c r="C50" s="4">
        <v>3</v>
      </c>
      <c r="D50" s="4">
        <v>188265</v>
      </c>
      <c r="E50" s="5">
        <v>1.1000000000000001</v>
      </c>
      <c r="F50" s="5">
        <v>1836</v>
      </c>
      <c r="G50" s="4">
        <v>23411665</v>
      </c>
    </row>
    <row r="51" spans="1:7" x14ac:dyDescent="0.25">
      <c r="A51" t="s">
        <v>57</v>
      </c>
      <c r="B51" t="s">
        <v>68</v>
      </c>
      <c r="C51" s="2">
        <v>3</v>
      </c>
      <c r="D51" s="2">
        <v>74700</v>
      </c>
      <c r="E51" s="3"/>
      <c r="F51" s="3"/>
      <c r="G51" s="2">
        <v>1358000</v>
      </c>
    </row>
    <row r="52" spans="1:7" x14ac:dyDescent="0.25">
      <c r="A52" s="1" t="s">
        <v>91</v>
      </c>
      <c r="B52" s="1"/>
      <c r="C52" s="4">
        <v>3</v>
      </c>
      <c r="D52" s="4">
        <v>74700</v>
      </c>
      <c r="E52" s="5"/>
      <c r="F52" s="5"/>
      <c r="G52" s="4">
        <v>1358000</v>
      </c>
    </row>
    <row r="53" spans="1:7" x14ac:dyDescent="0.25">
      <c r="A53" s="9" t="s">
        <v>108</v>
      </c>
      <c r="B53" s="9" t="s">
        <v>73</v>
      </c>
      <c r="C53" s="10">
        <v>1</v>
      </c>
      <c r="D53" s="10">
        <v>95</v>
      </c>
      <c r="E53" s="11">
        <v>4.0999999999999996</v>
      </c>
      <c r="F53" s="11"/>
      <c r="G53" s="10"/>
    </row>
    <row r="54" spans="1:7" x14ac:dyDescent="0.25">
      <c r="A54" s="1" t="s">
        <v>109</v>
      </c>
      <c r="B54" s="1"/>
      <c r="C54" s="4">
        <v>1</v>
      </c>
      <c r="D54" s="4">
        <v>95</v>
      </c>
      <c r="E54" s="5">
        <v>4.0999999999999996</v>
      </c>
      <c r="F54" s="5"/>
      <c r="G54" s="4"/>
    </row>
    <row r="55" spans="1:7" x14ac:dyDescent="0.25">
      <c r="A55" t="s">
        <v>51</v>
      </c>
      <c r="B55" t="s">
        <v>68</v>
      </c>
      <c r="C55" s="2">
        <v>1</v>
      </c>
      <c r="D55" s="2">
        <v>2205</v>
      </c>
      <c r="E55" s="3"/>
      <c r="F55" s="3"/>
      <c r="G55" s="2">
        <v>341280</v>
      </c>
    </row>
    <row r="56" spans="1:7" x14ac:dyDescent="0.25">
      <c r="A56" s="1" t="s">
        <v>92</v>
      </c>
      <c r="B56" s="1"/>
      <c r="C56" s="4">
        <v>1</v>
      </c>
      <c r="D56" s="4">
        <v>2205</v>
      </c>
      <c r="E56" s="5"/>
      <c r="F56" s="5"/>
      <c r="G56" s="4">
        <v>341280</v>
      </c>
    </row>
    <row r="57" spans="1:7" x14ac:dyDescent="0.25">
      <c r="A57" t="s">
        <v>20</v>
      </c>
      <c r="B57" t="s">
        <v>68</v>
      </c>
      <c r="C57" s="2">
        <v>12</v>
      </c>
      <c r="D57" s="2">
        <v>49200</v>
      </c>
      <c r="E57" s="3"/>
      <c r="F57" s="3"/>
      <c r="G57" s="2">
        <v>8129826</v>
      </c>
    </row>
    <row r="58" spans="1:7" x14ac:dyDescent="0.25">
      <c r="A58" s="1" t="s">
        <v>93</v>
      </c>
      <c r="B58" s="1"/>
      <c r="C58" s="4">
        <v>12</v>
      </c>
      <c r="D58" s="4">
        <v>49200</v>
      </c>
      <c r="E58" s="5"/>
      <c r="F58" s="5"/>
      <c r="G58" s="4">
        <v>8129826</v>
      </c>
    </row>
    <row r="59" spans="1:7" x14ac:dyDescent="0.25">
      <c r="A59" t="s">
        <v>58</v>
      </c>
      <c r="B59" t="s">
        <v>55</v>
      </c>
      <c r="C59" s="2">
        <v>1</v>
      </c>
      <c r="D59" s="2">
        <v>128</v>
      </c>
      <c r="E59" s="3"/>
      <c r="F59" s="3">
        <v>248.79</v>
      </c>
      <c r="G59" s="2"/>
    </row>
    <row r="60" spans="1:7" x14ac:dyDescent="0.25">
      <c r="A60" s="1" t="s">
        <v>94</v>
      </c>
      <c r="B60" s="1"/>
      <c r="C60" s="4">
        <v>1</v>
      </c>
      <c r="D60" s="4">
        <v>128</v>
      </c>
      <c r="E60" s="5"/>
      <c r="F60" s="5">
        <v>248.79</v>
      </c>
      <c r="G60" s="4"/>
    </row>
    <row r="61" spans="1:7" ht="15.75" x14ac:dyDescent="0.25">
      <c r="A61" s="6" t="s">
        <v>95</v>
      </c>
      <c r="B61" s="6"/>
      <c r="C61" s="7">
        <v>108</v>
      </c>
      <c r="D61" s="7">
        <v>1101270</v>
      </c>
      <c r="E61" s="8">
        <v>755.98</v>
      </c>
      <c r="F61" s="8">
        <f>SUBTOTAL(109,F3:F60)/2</f>
        <v>21800.61</v>
      </c>
      <c r="G61" s="7">
        <v>182991927</v>
      </c>
    </row>
    <row r="62" spans="1:7" ht="15.75" x14ac:dyDescent="0.25">
      <c r="A62" s="6"/>
      <c r="B62" s="6"/>
      <c r="C62" s="7"/>
      <c r="D62" s="7"/>
      <c r="E62" s="8"/>
      <c r="F62" s="8"/>
      <c r="G62" s="7"/>
    </row>
    <row r="64" spans="1:7" ht="21" x14ac:dyDescent="0.35">
      <c r="A64" s="12" t="s">
        <v>96</v>
      </c>
      <c r="B64" s="12"/>
      <c r="C64" s="12"/>
      <c r="D64" s="12"/>
      <c r="E64" s="12"/>
    </row>
    <row r="65" spans="1:5" x14ac:dyDescent="0.25">
      <c r="A65" t="s">
        <v>62</v>
      </c>
      <c r="B65" t="s">
        <v>97</v>
      </c>
      <c r="C65" s="2" t="s">
        <v>98</v>
      </c>
      <c r="D65" s="2" t="s">
        <v>99</v>
      </c>
      <c r="E65" s="3" t="s">
        <v>100</v>
      </c>
    </row>
    <row r="66" spans="1:5" x14ac:dyDescent="0.25">
      <c r="A66" t="s">
        <v>101</v>
      </c>
      <c r="B66" t="s">
        <v>59</v>
      </c>
      <c r="C66" s="2">
        <v>27</v>
      </c>
      <c r="D66" s="2">
        <v>2165</v>
      </c>
      <c r="E66" s="3">
        <v>47.75</v>
      </c>
    </row>
    <row r="67" spans="1:5" x14ac:dyDescent="0.25">
      <c r="A67" t="s">
        <v>0</v>
      </c>
      <c r="B67" t="s">
        <v>59</v>
      </c>
      <c r="C67" s="2">
        <v>1</v>
      </c>
      <c r="D67" s="2">
        <v>220</v>
      </c>
      <c r="E67" s="3">
        <v>2.5</v>
      </c>
    </row>
    <row r="68" spans="1:5" x14ac:dyDescent="0.25">
      <c r="A68" t="s">
        <v>1</v>
      </c>
      <c r="B68" t="s">
        <v>59</v>
      </c>
      <c r="C68" s="2">
        <v>1</v>
      </c>
      <c r="D68" s="2">
        <v>30</v>
      </c>
      <c r="E68" s="3">
        <v>0.85</v>
      </c>
    </row>
    <row r="69" spans="1:5" x14ac:dyDescent="0.25">
      <c r="A69" t="s">
        <v>37</v>
      </c>
      <c r="B69" t="s">
        <v>59</v>
      </c>
      <c r="C69" s="2">
        <v>31</v>
      </c>
      <c r="D69" s="2">
        <v>2653</v>
      </c>
      <c r="E69" s="3">
        <v>24.45</v>
      </c>
    </row>
    <row r="70" spans="1:5" x14ac:dyDescent="0.25">
      <c r="A70" t="s">
        <v>2</v>
      </c>
      <c r="B70" t="s">
        <v>59</v>
      </c>
      <c r="C70" s="2">
        <v>3</v>
      </c>
      <c r="D70" s="2">
        <v>1094</v>
      </c>
      <c r="E70" s="3">
        <v>25.3</v>
      </c>
    </row>
    <row r="71" spans="1:5" x14ac:dyDescent="0.25">
      <c r="A71" t="s">
        <v>38</v>
      </c>
      <c r="B71" t="s">
        <v>59</v>
      </c>
      <c r="C71" s="2">
        <v>1</v>
      </c>
      <c r="D71" s="2">
        <v>45</v>
      </c>
      <c r="E71" s="3">
        <v>0.47</v>
      </c>
    </row>
    <row r="72" spans="1:5" x14ac:dyDescent="0.25">
      <c r="A72" t="s">
        <v>39</v>
      </c>
      <c r="B72" t="s">
        <v>59</v>
      </c>
      <c r="C72" s="2">
        <v>71</v>
      </c>
      <c r="D72" s="2">
        <v>9948</v>
      </c>
      <c r="E72" s="3">
        <v>156.64500000000001</v>
      </c>
    </row>
    <row r="73" spans="1:5" x14ac:dyDescent="0.25">
      <c r="A73" t="s">
        <v>40</v>
      </c>
      <c r="B73" t="s">
        <v>59</v>
      </c>
      <c r="C73" s="2">
        <v>2</v>
      </c>
      <c r="D73" s="2">
        <v>1750</v>
      </c>
      <c r="E73" s="3">
        <v>22.2</v>
      </c>
    </row>
    <row r="74" spans="1:5" x14ac:dyDescent="0.25">
      <c r="A74" t="s">
        <v>3</v>
      </c>
      <c r="B74" t="s">
        <v>59</v>
      </c>
      <c r="C74" s="2">
        <v>1</v>
      </c>
      <c r="D74" s="2">
        <v>995</v>
      </c>
      <c r="E74" s="3">
        <v>27.5</v>
      </c>
    </row>
    <row r="75" spans="1:5" x14ac:dyDescent="0.25">
      <c r="A75" t="s">
        <v>6</v>
      </c>
      <c r="B75" t="s">
        <v>59</v>
      </c>
      <c r="C75" s="2">
        <v>11</v>
      </c>
      <c r="D75" s="2">
        <v>917</v>
      </c>
      <c r="E75" s="3">
        <v>9.7840000000000007</v>
      </c>
    </row>
    <row r="76" spans="1:5" x14ac:dyDescent="0.25">
      <c r="A76" t="s">
        <v>7</v>
      </c>
      <c r="B76" t="s">
        <v>59</v>
      </c>
      <c r="C76" s="2">
        <v>1</v>
      </c>
      <c r="D76" s="2">
        <v>115</v>
      </c>
      <c r="E76" s="3">
        <v>0.8</v>
      </c>
    </row>
    <row r="77" spans="1:5" x14ac:dyDescent="0.25">
      <c r="A77" t="s">
        <v>8</v>
      </c>
      <c r="B77" t="s">
        <v>59</v>
      </c>
      <c r="C77" s="2">
        <v>33</v>
      </c>
      <c r="D77" s="2">
        <v>3742</v>
      </c>
      <c r="E77" s="3">
        <v>29.559000000000001</v>
      </c>
    </row>
    <row r="78" spans="1:5" x14ac:dyDescent="0.25">
      <c r="A78" t="s">
        <v>41</v>
      </c>
      <c r="B78" t="s">
        <v>59</v>
      </c>
      <c r="C78" s="2">
        <v>6</v>
      </c>
      <c r="D78" s="2">
        <v>1571</v>
      </c>
      <c r="E78" s="3">
        <v>7.3520000000000003</v>
      </c>
    </row>
    <row r="79" spans="1:5" x14ac:dyDescent="0.25">
      <c r="A79" t="s">
        <v>9</v>
      </c>
      <c r="B79" t="s">
        <v>59</v>
      </c>
      <c r="C79" s="2">
        <v>9</v>
      </c>
      <c r="D79" s="2">
        <v>2214</v>
      </c>
      <c r="E79" s="3">
        <v>25.22</v>
      </c>
    </row>
    <row r="80" spans="1:5" x14ac:dyDescent="0.25">
      <c r="A80" t="s">
        <v>10</v>
      </c>
      <c r="B80" t="s">
        <v>59</v>
      </c>
      <c r="C80" s="2">
        <v>2</v>
      </c>
      <c r="D80" s="2">
        <v>642</v>
      </c>
      <c r="E80" s="3">
        <v>6.8650000000000002</v>
      </c>
    </row>
    <row r="81" spans="1:5" x14ac:dyDescent="0.25">
      <c r="A81" t="s">
        <v>42</v>
      </c>
      <c r="B81" t="s">
        <v>59</v>
      </c>
      <c r="C81" s="2">
        <v>31</v>
      </c>
      <c r="D81" s="2">
        <v>2052</v>
      </c>
      <c r="E81" s="3">
        <v>17.61</v>
      </c>
    </row>
    <row r="82" spans="1:5" x14ac:dyDescent="0.25">
      <c r="A82" t="s">
        <v>43</v>
      </c>
      <c r="B82" t="s">
        <v>59</v>
      </c>
      <c r="C82" s="2">
        <v>1</v>
      </c>
      <c r="D82" s="2">
        <v>130</v>
      </c>
      <c r="E82" s="3">
        <v>0.12</v>
      </c>
    </row>
    <row r="83" spans="1:5" x14ac:dyDescent="0.25">
      <c r="A83" t="s">
        <v>78</v>
      </c>
      <c r="B83" t="s">
        <v>59</v>
      </c>
      <c r="C83" s="2">
        <v>1</v>
      </c>
      <c r="D83" s="2">
        <v>110</v>
      </c>
      <c r="E83" s="3">
        <v>3</v>
      </c>
    </row>
    <row r="84" spans="1:5" x14ac:dyDescent="0.25">
      <c r="A84" t="s">
        <v>11</v>
      </c>
      <c r="B84" t="s">
        <v>59</v>
      </c>
      <c r="C84" s="2">
        <v>2</v>
      </c>
      <c r="D84" s="2">
        <v>455</v>
      </c>
      <c r="E84" s="3">
        <v>10.645</v>
      </c>
    </row>
    <row r="85" spans="1:5" x14ac:dyDescent="0.25">
      <c r="A85" t="s">
        <v>44</v>
      </c>
      <c r="B85" t="s">
        <v>59</v>
      </c>
      <c r="C85" s="2">
        <v>3</v>
      </c>
      <c r="D85" s="2">
        <v>1190</v>
      </c>
      <c r="E85" s="3">
        <v>15.965</v>
      </c>
    </row>
    <row r="86" spans="1:5" x14ac:dyDescent="0.25">
      <c r="A86" t="s">
        <v>60</v>
      </c>
      <c r="B86" t="s">
        <v>59</v>
      </c>
      <c r="C86" s="2">
        <v>1</v>
      </c>
      <c r="D86" s="2">
        <v>50</v>
      </c>
      <c r="E86" s="3">
        <v>0.3</v>
      </c>
    </row>
    <row r="87" spans="1:5" x14ac:dyDescent="0.25">
      <c r="A87" t="s">
        <v>45</v>
      </c>
      <c r="B87" t="s">
        <v>59</v>
      </c>
      <c r="C87" s="2">
        <v>1</v>
      </c>
      <c r="D87" s="2">
        <v>127</v>
      </c>
      <c r="E87" s="3">
        <v>3</v>
      </c>
    </row>
    <row r="88" spans="1:5" x14ac:dyDescent="0.25">
      <c r="A88" t="s">
        <v>46</v>
      </c>
      <c r="B88" t="s">
        <v>59</v>
      </c>
      <c r="C88" s="2">
        <v>25</v>
      </c>
      <c r="D88" s="2">
        <v>6935</v>
      </c>
      <c r="E88" s="3">
        <v>143.13</v>
      </c>
    </row>
    <row r="89" spans="1:5" x14ac:dyDescent="0.25">
      <c r="A89" t="s">
        <v>110</v>
      </c>
      <c r="B89" t="s">
        <v>59</v>
      </c>
      <c r="C89" s="2">
        <v>1</v>
      </c>
      <c r="D89" s="2">
        <v>355</v>
      </c>
      <c r="E89" s="3">
        <v>3</v>
      </c>
    </row>
    <row r="90" spans="1:5" x14ac:dyDescent="0.25">
      <c r="A90" t="s">
        <v>47</v>
      </c>
      <c r="B90" t="s">
        <v>59</v>
      </c>
      <c r="C90" s="2">
        <v>6</v>
      </c>
      <c r="D90" s="2">
        <v>1854</v>
      </c>
      <c r="E90" s="3">
        <v>43</v>
      </c>
    </row>
    <row r="91" spans="1:5" x14ac:dyDescent="0.25">
      <c r="A91" t="s">
        <v>17</v>
      </c>
      <c r="B91" t="s">
        <v>59</v>
      </c>
      <c r="C91" s="2">
        <v>4</v>
      </c>
      <c r="D91" s="2">
        <v>2833</v>
      </c>
      <c r="E91" s="3">
        <v>55.75</v>
      </c>
    </row>
    <row r="92" spans="1:5" x14ac:dyDescent="0.25">
      <c r="A92" t="s">
        <v>48</v>
      </c>
      <c r="B92" t="s">
        <v>59</v>
      </c>
      <c r="C92" s="2">
        <v>5</v>
      </c>
      <c r="D92" s="2">
        <v>625</v>
      </c>
      <c r="E92" s="3">
        <v>7.45</v>
      </c>
    </row>
    <row r="93" spans="1:5" x14ac:dyDescent="0.25">
      <c r="A93" t="s">
        <v>49</v>
      </c>
      <c r="B93" t="s">
        <v>59</v>
      </c>
      <c r="C93" s="2">
        <v>4</v>
      </c>
      <c r="D93" s="2">
        <v>1141</v>
      </c>
      <c r="E93" s="3">
        <v>17.559999999999999</v>
      </c>
    </row>
    <row r="94" spans="1:5" x14ac:dyDescent="0.25">
      <c r="A94" t="s">
        <v>50</v>
      </c>
      <c r="B94" t="s">
        <v>59</v>
      </c>
      <c r="C94" s="2">
        <v>9</v>
      </c>
      <c r="D94" s="2">
        <v>2704</v>
      </c>
      <c r="E94" s="3">
        <v>39.68</v>
      </c>
    </row>
    <row r="95" spans="1:5" x14ac:dyDescent="0.25">
      <c r="A95" t="s">
        <v>102</v>
      </c>
      <c r="B95" t="s">
        <v>59</v>
      </c>
      <c r="C95" s="2">
        <v>1</v>
      </c>
      <c r="D95" s="2">
        <v>732</v>
      </c>
      <c r="E95" s="3">
        <v>4.2</v>
      </c>
    </row>
    <row r="96" spans="1:5" x14ac:dyDescent="0.25">
      <c r="A96" t="s">
        <v>51</v>
      </c>
      <c r="B96" t="s">
        <v>59</v>
      </c>
      <c r="C96" s="2">
        <v>11</v>
      </c>
      <c r="D96" s="2">
        <v>4238</v>
      </c>
      <c r="E96" s="3">
        <v>86.35</v>
      </c>
    </row>
    <row r="97" spans="1:5" x14ac:dyDescent="0.25">
      <c r="A97" t="s">
        <v>52</v>
      </c>
      <c r="B97" t="s">
        <v>59</v>
      </c>
      <c r="C97" s="2">
        <v>13</v>
      </c>
      <c r="D97" s="2">
        <v>2427</v>
      </c>
      <c r="E97" s="3">
        <v>10.068</v>
      </c>
    </row>
    <row r="98" spans="1:5" x14ac:dyDescent="0.25">
      <c r="A98" t="s">
        <v>53</v>
      </c>
      <c r="B98" t="s">
        <v>59</v>
      </c>
      <c r="C98" s="2">
        <v>35</v>
      </c>
      <c r="D98" s="2">
        <v>12825</v>
      </c>
      <c r="E98" s="3">
        <v>175.99199999999999</v>
      </c>
    </row>
    <row r="99" spans="1:5" x14ac:dyDescent="0.25">
      <c r="A99" t="s">
        <v>58</v>
      </c>
      <c r="B99" t="s">
        <v>59</v>
      </c>
      <c r="C99" s="2">
        <v>9</v>
      </c>
      <c r="D99" s="2">
        <v>349</v>
      </c>
      <c r="E99" s="3">
        <v>1.5</v>
      </c>
    </row>
    <row r="100" spans="1:5" x14ac:dyDescent="0.25">
      <c r="A100" t="s">
        <v>103</v>
      </c>
      <c r="B100" t="s">
        <v>59</v>
      </c>
      <c r="C100" s="2">
        <v>1</v>
      </c>
      <c r="D100" s="2">
        <v>105</v>
      </c>
      <c r="E100" s="3">
        <v>0.82399999999999995</v>
      </c>
    </row>
    <row r="101" spans="1:5" x14ac:dyDescent="0.25">
      <c r="A101" t="s">
        <v>54</v>
      </c>
      <c r="B101" t="s">
        <v>59</v>
      </c>
      <c r="C101" s="2">
        <v>23</v>
      </c>
      <c r="D101" s="2">
        <v>1047</v>
      </c>
      <c r="E101" s="3">
        <v>2.004</v>
      </c>
    </row>
    <row r="102" spans="1:5" ht="15.75" x14ac:dyDescent="0.25">
      <c r="A102" s="6" t="s">
        <v>95</v>
      </c>
      <c r="B102" s="6"/>
      <c r="C102" s="7">
        <v>387</v>
      </c>
      <c r="D102" s="7">
        <v>70385</v>
      </c>
      <c r="E102" s="8">
        <v>1028.3900000000001</v>
      </c>
    </row>
  </sheetData>
  <mergeCells count="2">
    <mergeCell ref="A1:G1"/>
    <mergeCell ref="A64:E64"/>
  </mergeCells>
  <pageMargins left="0.7" right="0.7" top="0.75" bottom="0.75" header="0.3" footer="0.3"/>
  <pageSetup paperSize="9" orientation="portrait"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defaultRowHeight="15" x14ac:dyDescent="0.25"/>
  <sheetData>
    <row r="1" spans="1:1" x14ac:dyDescent="0.25">
      <c r="A1" t="s">
        <v>21</v>
      </c>
    </row>
    <row r="3" spans="1:1" x14ac:dyDescent="0.25">
      <c r="A3" t="s">
        <v>22</v>
      </c>
    </row>
    <row r="4" spans="1:1" x14ac:dyDescent="0.25">
      <c r="A4" t="s">
        <v>23</v>
      </c>
    </row>
    <row r="6" spans="1:1" x14ac:dyDescent="0.25">
      <c r="A6" t="s">
        <v>24</v>
      </c>
    </row>
    <row r="8" spans="1:1" x14ac:dyDescent="0.25">
      <c r="A8" t="s">
        <v>25</v>
      </c>
    </row>
    <row r="9" spans="1:1" x14ac:dyDescent="0.25">
      <c r="A9" t="s">
        <v>26</v>
      </c>
    </row>
    <row r="11" spans="1:1" x14ac:dyDescent="0.25">
      <c r="A11" t="s">
        <v>27</v>
      </c>
    </row>
    <row r="12" spans="1:1" x14ac:dyDescent="0.25">
      <c r="A12" t="s">
        <v>28</v>
      </c>
    </row>
    <row r="14" spans="1:1" x14ac:dyDescent="0.25">
      <c r="A14" t="s">
        <v>29</v>
      </c>
    </row>
    <row r="15" spans="1:1" x14ac:dyDescent="0.25">
      <c r="A15" t="s">
        <v>30</v>
      </c>
    </row>
    <row r="17" spans="1:1" x14ac:dyDescent="0.25">
      <c r="A17" t="s">
        <v>31</v>
      </c>
    </row>
    <row r="18" spans="1:1" x14ac:dyDescent="0.25">
      <c r="A18" t="s">
        <v>32</v>
      </c>
    </row>
    <row r="20" spans="1:1" x14ac:dyDescent="0.25">
      <c r="A20" t="s">
        <v>33</v>
      </c>
    </row>
    <row r="21" spans="1:1" x14ac:dyDescent="0.25">
      <c r="A21" t="s">
        <v>34</v>
      </c>
    </row>
    <row r="23" spans="1:1" x14ac:dyDescent="0.25">
      <c r="A23" t="s">
        <v>35</v>
      </c>
    </row>
    <row r="24" spans="1:1" x14ac:dyDescent="0.25">
      <c r="A24" t="s">
        <v>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Belge" ma:contentTypeID="0x0101000E9DE8E7E9CC114CB1ED259CAD8A336C" ma:contentTypeVersion="1" ma:contentTypeDescription="Yeni belge oluşturun." ma:contentTypeScope="" ma:versionID="c536e09d2035fe7fd0407271f26b4d25">
  <xsd:schema xmlns:xsd="http://www.w3.org/2001/XMLSchema" xmlns:xs="http://www.w3.org/2001/XMLSchema" xmlns:p="http://schemas.microsoft.com/office/2006/metadata/properties" xmlns:ns1="http://schemas.microsoft.com/sharepoint/v3" targetNamespace="http://schemas.microsoft.com/office/2006/metadata/properties" ma:root="true" ma:fieldsID="14d4e3fdf9f7a112181f73f79ec0ec6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CDFEE5-C92E-4F83-BA5E-6FA7DFEA4228}"/>
</file>

<file path=customXml/itemProps2.xml><?xml version="1.0" encoding="utf-8"?>
<ds:datastoreItem xmlns:ds="http://schemas.openxmlformats.org/officeDocument/2006/customXml" ds:itemID="{6F2E4539-4F0F-4BF8-BFFC-F410F5F7280B}"/>
</file>

<file path=customXml/itemProps3.xml><?xml version="1.0" encoding="utf-8"?>
<ds:datastoreItem xmlns:ds="http://schemas.openxmlformats.org/officeDocument/2006/customXml" ds:itemID="{398507F6-3047-4038-83C4-E381F7A675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Organik Hayvancılık</vt:lpstr>
      <vt:lpstr>META VERİ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2021-05-27T09:53:15Z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0x0101000E9DE8E7E9CC114CB1ED259CAD8A336C</vt:lpwstr>
  </property>
</Properties>
</file>