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4030" windowHeight="14550" activeTab="2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Sayfa1!$B$4:$C$494</definedName>
  </definedNames>
  <calcPr calcId="145621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6" i="3"/>
  <c r="E7" i="3"/>
  <c r="E8" i="3"/>
  <c r="E9" i="3"/>
  <c r="E10" i="3"/>
  <c r="E11" i="3"/>
  <c r="E12" i="3"/>
  <c r="E13" i="3"/>
  <c r="E14" i="3"/>
  <c r="E15" i="3"/>
  <c r="E16" i="3"/>
  <c r="E17" i="3"/>
  <c r="E6" i="3"/>
  <c r="D7" i="3"/>
  <c r="D8" i="3"/>
  <c r="D9" i="3"/>
  <c r="D10" i="3"/>
  <c r="D11" i="3"/>
  <c r="D12" i="3"/>
  <c r="D13" i="3"/>
  <c r="D14" i="3"/>
  <c r="D15" i="3"/>
  <c r="D16" i="3"/>
  <c r="D17" i="3"/>
  <c r="D6" i="3"/>
  <c r="H494" i="1" l="1"/>
  <c r="G494" i="1"/>
  <c r="J494" i="1"/>
  <c r="I494" i="1"/>
</calcChain>
</file>

<file path=xl/sharedStrings.xml><?xml version="1.0" encoding="utf-8"?>
<sst xmlns="http://schemas.openxmlformats.org/spreadsheetml/2006/main" count="1405" uniqueCount="351">
  <si>
    <t>GTIP ULKE BAZINDA ORGANİK ÜRÜN İHRACATI</t>
  </si>
  <si>
    <t xml:space="preserve"> MIKTAR KG</t>
  </si>
  <si>
    <t xml:space="preserve">TUTAR $ </t>
  </si>
  <si>
    <t>DİĞER AÇIK HAVA BİTKİLERİ (DİĞERLERİ)</t>
  </si>
  <si>
    <t>TÜRKMENİSTAN</t>
  </si>
  <si>
    <t>KEBERE - DİĞER. GEÇİCİ OLARAK KONSERVE EDİLMİŞ</t>
  </si>
  <si>
    <t>ALMANYA</t>
  </si>
  <si>
    <t>DOMATES - KURUTULMUŞ</t>
  </si>
  <si>
    <t>BİRLEŞİK KRALLIK</t>
  </si>
  <si>
    <t>DANİMARKA</t>
  </si>
  <si>
    <t>FRANSA</t>
  </si>
  <si>
    <t>KANADA</t>
  </si>
  <si>
    <t>İSVİÇRE</t>
  </si>
  <si>
    <t>İTALYA</t>
  </si>
  <si>
    <t>NOHUT(GARBANZOS)-DİĞER(A)BOYU (9 MM VE ÜSTÜ)</t>
  </si>
  <si>
    <t>HOLLANDA</t>
  </si>
  <si>
    <t>JAPONYA</t>
  </si>
  <si>
    <t>TAYVAN</t>
  </si>
  <si>
    <t>NOHUT(GARBANZOS)-DİĞER(B)BOYU (8 MM. VE ÜSTÜ)</t>
  </si>
  <si>
    <t>BİRLEŞİK ARAP EMİRLİKLERİ</t>
  </si>
  <si>
    <t>NOHUT(GARBANZOS)-DİĞER(C)BOYU (7 MM VE ÜSTÜ)</t>
  </si>
  <si>
    <t>YENI ZELANDA</t>
  </si>
  <si>
    <t>YEŞİL MERCİMEK(TOHUMLUK OLMAYAN)6.5/7 MM.</t>
  </si>
  <si>
    <t>YEŞİL MERCİMEK(TOHUMLUK OLMAYAN) 4/4.5 MM.</t>
  </si>
  <si>
    <t>KIRMIZI MERCİMEK(KABUKLU TOHUMLUK OLMAYAN)</t>
  </si>
  <si>
    <t>KIRMIZI MERCİMEK(KABUKSUZ TOHUMLUK OLMAYAN)1+1</t>
  </si>
  <si>
    <t>KIRMIZI MERCİMEK(KABUKSUZ TOHUMLUK OLMAYAN)2+2</t>
  </si>
  <si>
    <t>MERCİMEK - DİĞERLERİ</t>
  </si>
  <si>
    <t>AVUSTRALYA</t>
  </si>
  <si>
    <t>DİĞER MERCİMEKLER (SARI İÇ MERCİMEK VB.)</t>
  </si>
  <si>
    <t>KABUKSUZ FINDIK (STANDART EKSTRA)-TAZE.KURUTULMUŞ</t>
  </si>
  <si>
    <t>BİRLEŞİK DEVLETLER</t>
  </si>
  <si>
    <t>İSRAİL</t>
  </si>
  <si>
    <t>KABUKSUZ FINDIK (STANDART I   )-TAZE.KURUTULMUŞ</t>
  </si>
  <si>
    <t>AVUSTURYA</t>
  </si>
  <si>
    <t>BELÇİKA</t>
  </si>
  <si>
    <t>CEZAYİR</t>
  </si>
  <si>
    <t>RUSYA FEDERASYONU</t>
  </si>
  <si>
    <t>İSVEÇ</t>
  </si>
  <si>
    <t>KABUKSUZ FINDIK (STANDART II  )-TAZE.KURUTULMUŞ</t>
  </si>
  <si>
    <t>EGE SERBEST BÖLGE</t>
  </si>
  <si>
    <t>KABUKSUZ SIRA MALI FINDIK-TAZE.KURUTULMUŞ</t>
  </si>
  <si>
    <t>KABUKSUZ DİĞER STANDART FINDIK-TAZE.KURUTULMUŞ</t>
  </si>
  <si>
    <t>KABUKSUZ BURUŞUK FINDIK-TAZE.KURUTULMUŞ</t>
  </si>
  <si>
    <t>DİLİNMİŞ FINDIK (NATUREL KABUKSUZ FINDIKTAN MAMUL) TAZE.KURUTULMUŞ</t>
  </si>
  <si>
    <t>DİĞER KABUKSUZ FINDIKLAR-TAZE.KURUTULMUŞ</t>
  </si>
  <si>
    <t>CEVİZLER-KABUKSUZ.TAZE.KURUTULMUŞ</t>
  </si>
  <si>
    <t>ANTEP FISTIĞI-YEŞİL İÇ (SOYULMUŞ)</t>
  </si>
  <si>
    <t>ÇAM FISTIĞI İÇİ</t>
  </si>
  <si>
    <t>HURMA-TAZE VEYA KURUTULMUŞ</t>
  </si>
  <si>
    <t>BURSA SİYAH İNCİRİ</t>
  </si>
  <si>
    <t>GÜNEY AFRİKA CUMHURİ</t>
  </si>
  <si>
    <t>KURU İNCİR LAYER NO:1</t>
  </si>
  <si>
    <t>K.İNCİR (LOKUM NO.5)</t>
  </si>
  <si>
    <t>K.İNCİR (PROTOBEN NO.1)</t>
  </si>
  <si>
    <t>K.İNCİR (PROTOBEN NO.2)</t>
  </si>
  <si>
    <t>K.İNCİR (PROTOBEN NO.3)</t>
  </si>
  <si>
    <t>K.İNCİR (PROTOBEN NO.4)</t>
  </si>
  <si>
    <t>K.İNCİR (PROTOBEN NO.5)</t>
  </si>
  <si>
    <t>K.İNCİR (PROTOBEN NO.6)</t>
  </si>
  <si>
    <t>K.İNCİR (PULLED NO.2)</t>
  </si>
  <si>
    <t>K.İNCİR (LERİDA NO.1)</t>
  </si>
  <si>
    <t>K.İNCİR (LERİDA NO.2)</t>
  </si>
  <si>
    <t>K.İNCİR (LERİDA NO.3)</t>
  </si>
  <si>
    <t>K.İNCİR (LERİDA NO.4)</t>
  </si>
  <si>
    <t>K.İNCİR(LERİDA NO.5)</t>
  </si>
  <si>
    <t>K.İNCİR (LERİDA NO.6)</t>
  </si>
  <si>
    <t>K.İNCİR (GARLAND NO.1)</t>
  </si>
  <si>
    <t>K.İNCİR (GARLAND NO.3)</t>
  </si>
  <si>
    <t>K.İNCİR (GARLAND NO.4)</t>
  </si>
  <si>
    <t>K.İNCİR (GARLAND NO.7)</t>
  </si>
  <si>
    <t>K.İNCİR (GARLAND NO.8)</t>
  </si>
  <si>
    <t>K.İNCİR (BAĞLAMA NO.1)</t>
  </si>
  <si>
    <t>K.İNCİR (BAĞLAMA NO.2)</t>
  </si>
  <si>
    <t>K.İNCİR (BAĞLAMA NO.3)</t>
  </si>
  <si>
    <t>K.İNCİR (BAĞLAMA NO.4)</t>
  </si>
  <si>
    <t>K.İNCİR (NATUREL NO.1)</t>
  </si>
  <si>
    <t>K.İNCİR (NATUREL NO.2)</t>
  </si>
  <si>
    <t>HONG KONG</t>
  </si>
  <si>
    <t>K.İNCİR (NATUREL NO.3)</t>
  </si>
  <si>
    <t>K.İNCİR (NATUREL NO.4)</t>
  </si>
  <si>
    <t>K.İNCİR (NATUREL NO.5)</t>
  </si>
  <si>
    <t>K.İNCİR (NATUREL NO.6)</t>
  </si>
  <si>
    <t>K.İNCİR (NATUREL NO.7)</t>
  </si>
  <si>
    <t>K.İNCİR (NATUREL NO.8)</t>
  </si>
  <si>
    <t>K.İNCİR (NATUREL NO.9)</t>
  </si>
  <si>
    <t>KESİLMİŞ.KIYILMIŞ İNCİR</t>
  </si>
  <si>
    <t>POLONYA</t>
  </si>
  <si>
    <t>DİĞER İNCİRLER-KAVRULMUŞ</t>
  </si>
  <si>
    <t>PORTAKAL-WAŞİNGTON(NAVEL)</t>
  </si>
  <si>
    <t>IRAK</t>
  </si>
  <si>
    <t>Ç.K.ÜZÜM.HUSUSİ 8 SELOFANLI</t>
  </si>
  <si>
    <t>Ç.K.ÜZÜM. NORMAL 9 SELOFANLI</t>
  </si>
  <si>
    <t>Ç.K.ÜZÜM.HUSUSİ 9 SELOFANLI</t>
  </si>
  <si>
    <t>Ç.K.ÜZÜM. NORMAL 8 DÖKME</t>
  </si>
  <si>
    <t>Ç.K.ÜZÜM. HUSUSİ 8 DÖKME</t>
  </si>
  <si>
    <t>Ç.K.ÜZÜM. NORMAL 9 DÖKME</t>
  </si>
  <si>
    <t>Ç.K.ÜZÜM. HUSUSİ 9 DÖKME</t>
  </si>
  <si>
    <t>Ç.K.ÜZÜM. HUSUSİ 10 DÖKME</t>
  </si>
  <si>
    <t>Ç.K.ÜZÜM THOMPSON</t>
  </si>
  <si>
    <t>Ç.K.ÜZÜM-ENDÜSTRİYEL</t>
  </si>
  <si>
    <t>NAR</t>
  </si>
  <si>
    <t>DİĞER ÇİLEKLER</t>
  </si>
  <si>
    <t>BÖĞÜRTLEN. DUT VE LOGANBERRİER-DİĞER. İLAVE ŞEKER İÇERMEYEN</t>
  </si>
  <si>
    <t>VİŞNE (PRUNUS CERASUS)-İLAVE ŞEKER İÇERMEYEN</t>
  </si>
  <si>
    <t>KİRAZ-İLAVE ŞEKER İÇERMEYEN</t>
  </si>
  <si>
    <t>ERİK-İLAVE ŞEKER İÇERMEYEN</t>
  </si>
  <si>
    <t>K.KAYISI EKSTRA. NO.1 DÖKME</t>
  </si>
  <si>
    <t>K.KAYISI-EKSTRA.NO.1 SELOFANLI</t>
  </si>
  <si>
    <t>K.KAYISI-EKSTRA. NO. 2 DÖKME</t>
  </si>
  <si>
    <t>K.KAYISI-EKSTRA.NO.2 SELOFANLI</t>
  </si>
  <si>
    <t>K.KAYISI-EKSTRA. NO.3 DÖKME</t>
  </si>
  <si>
    <t>K.KAYISI-EKSTRA.NO.3 SELOFANLI</t>
  </si>
  <si>
    <t>K.KAYISI-NO.4 DÖKME</t>
  </si>
  <si>
    <t>K.KAYISI-NO.4 SELOFANLI</t>
  </si>
  <si>
    <t>K.KAYISI-NO.5 DÖKME</t>
  </si>
  <si>
    <t>K.KAYISI-NO.5 SELOFANLI</t>
  </si>
  <si>
    <t>K.KAYISI-NO.6 DÖKME</t>
  </si>
  <si>
    <t>K.KAYISI-NO.6 SELOFANLI</t>
  </si>
  <si>
    <t>K.KAYISI-NO.8 DÖKME</t>
  </si>
  <si>
    <t>K.KAYISI-GÜNKURUSU(NATÜREL)</t>
  </si>
  <si>
    <t>K.KAYISI KESİLMİŞ.KIYILMIŞ</t>
  </si>
  <si>
    <t>K.KAYISI EZME</t>
  </si>
  <si>
    <t>K.KAYISI PESTİL</t>
  </si>
  <si>
    <t>ERİK-EKSTRA.KURUTULMUŞ</t>
  </si>
  <si>
    <t>ELMA-EKSTRA.KURUTULMUŞ</t>
  </si>
  <si>
    <t>ARMUT-KURUTULMUŞ</t>
  </si>
  <si>
    <t>DUT-KURUTULMUŞ</t>
  </si>
  <si>
    <t>DİĞER MEYVELER-KURUTULMUŞ. (0801 İLA 0806 POZ.HARİÇ)</t>
  </si>
  <si>
    <t>DİĞER  KURUTULMUŞ  MEYVELER(KURUTULMUŞ  VİŞNE)</t>
  </si>
  <si>
    <t>SERT KABUKLU MEYVELERİN KARIŞIMLARI-ERİK VEYA İNCİR İÇERMEYEN.KURUTULMUŞ</t>
  </si>
  <si>
    <t>KAHVE - KAVRULMUŞ. KAFEİNİ ALINMIŞ</t>
  </si>
  <si>
    <t>YABAN KEKİĞİ (THYMUS SERPYLLUM) - EZİLMEMİŞ. ÖĞÜTÜLMEMİŞ</t>
  </si>
  <si>
    <t>DİĞER KEKİK (THYMUS SERPYLLUM) - EZİLMEMİŞ. ÖĞÜTÜLMEMİŞ</t>
  </si>
  <si>
    <t>KEKİK - EZİLMİŞ /ÖĞÜTÜLMÜŞ</t>
  </si>
  <si>
    <t>DEFNE YAPRAKLARI</t>
  </si>
  <si>
    <t>EKMEKLİK VE KAPLICA (KIZIL) BUĞDAY UNU</t>
  </si>
  <si>
    <t>KONGO</t>
  </si>
  <si>
    <t>PİRİNÇ UNU</t>
  </si>
  <si>
    <t>FINDIK EZMESİ</t>
  </si>
  <si>
    <t>İNCİR EZMESİ</t>
  </si>
  <si>
    <t>FINDIK UNU (ÖĞÜTÜLMÜŞ FINDIK)(BEYAZLATILMIŞ KABUKSUZ FINDIKTAN MAMUL)</t>
  </si>
  <si>
    <t>DİĞER MEYVELERİN UN. EZME VE TOZLARI</t>
  </si>
  <si>
    <t>SUSAM-SOYULMUŞ</t>
  </si>
  <si>
    <t>KAVUN, KARPUZ TOHUMU</t>
  </si>
  <si>
    <t>UKRAYNA</t>
  </si>
  <si>
    <t>IHLAMUR</t>
  </si>
  <si>
    <t>DİĞERLERİ</t>
  </si>
  <si>
    <t>ŞEFTALİ VE ERİK ÇEKİRDEĞİ İÇİ</t>
  </si>
  <si>
    <t>KAYISI VE ZERDALİ ÇEKİRDEĞİ</t>
  </si>
  <si>
    <t>SOMAK</t>
  </si>
  <si>
    <t>NATUREL SIZMA ZEYTİNYAĞI.NET AĞIRLIĞI 1'KG.A KADAR OLAN HAZIR AMBALAJ</t>
  </si>
  <si>
    <t>RAFİNE ZEYTİNYAĞI.VARİLLİ</t>
  </si>
  <si>
    <t>BULGUR</t>
  </si>
  <si>
    <t>GIDA MAMULLERİ-PİRİNÇTEN ELDE EDİLEN.DİĞER</t>
  </si>
  <si>
    <t>CAPSİCUM CİNSİ BİBERLER (TATLI VEYA DOLMALIK BİBERLER HARİÇ)-SİRKELİ.KONSERVE ED NET&lt;=10</t>
  </si>
  <si>
    <t>TATLI BİBERLER-SİRKE VEYA ASETİK ASİTLE HAZIRLANMIŞ.KONSERVE EDİLMİŞ NET&lt;=10</t>
  </si>
  <si>
    <t>DOMATESLER-DİĞER.TÜM VEYA PARÇA HALİNDE.SİRKESİZ. KONSERVE EDİLMİŞ</t>
  </si>
  <si>
    <t>SİYAH ZEYTİN SALAMURA EDİLMİŞ; NET AĞIRLIĞI 1 KG.' A KADAR OLAN HAZIR AMBALAJDA OLANLAR</t>
  </si>
  <si>
    <t>CAPSİCUMÜCİNSİ MEYVELER(TATLI BİBERLER.DOLMALIK BİBER HARİÇ)-SİRKESİZ.KONSERVE NET&lt;=10</t>
  </si>
  <si>
    <t>KEBERELER-SİRKESİZ.KONSERVE EDİLMİŞ.DONDURULMAMIŞ NET&lt;=10</t>
  </si>
  <si>
    <t>KEBERELER-SİRKESİZ.KONSERVE EDİLMİŞ.DONDURULMAMIŞ NET&gt;10</t>
  </si>
  <si>
    <t>DİĞER SEBZELER . KONSERVE EDİLMİŞ DONDURULMAMIŞ&lt;=10</t>
  </si>
  <si>
    <t>FINDIK PÜRESİ (FÜRE)</t>
  </si>
  <si>
    <t>AFGANİSTAN</t>
  </si>
  <si>
    <t>ANTEP FISTIĞI-ÇITLAK KAVLAK TUZLU KAVRULMUŞ</t>
  </si>
  <si>
    <t>KIYILMIŞ FINDIK (BEYAZLATILMIŞ.KAVRULMUŞ KABUKSUZ FINDIKTAN MAMUL)-AMBALAJ&gt;1 KG</t>
  </si>
  <si>
    <t>KAVRULMUŞ. BÜTÜN HALDEKİ KABUKSUZ FINDIK-AMBALAJ &gt;1 KG</t>
  </si>
  <si>
    <t>BEYAZLATILMIŞ KABUKSUZ FINDIK-AMBALAJ &gt; 1 KG</t>
  </si>
  <si>
    <t>DİĞER İŞLENMİŞ KABUKSUZ FINDIKLAR-AMBALAJ &gt; 1 KG</t>
  </si>
  <si>
    <t>ANTEP FISTIĞI ÇITLAK KAVLAK TUZLU KAVRULMUŞ</t>
  </si>
  <si>
    <t>KAVRULMUŞ. BÜTÜN HALDEKİ KABUKSUZ FINDIK-AMBALAJ =&lt; 1 KG</t>
  </si>
  <si>
    <t>SARI LEBLEBİ-AMBALAJ =&lt; 1 KG</t>
  </si>
  <si>
    <t>KAYISI(ZERDALİ DAHİL)-İLAVE ALKOL VE ŞEKERSİZ.AMBALAJ =&gt; 5 KG.</t>
  </si>
  <si>
    <t>NET MUHTEVASI 5 KG.DAN AZ OLANLAR</t>
  </si>
  <si>
    <t>KİRAZ (VİŞNE DAHİL)-İLAVE ALKOL VE ŞEKERSİZ. AMBALAJ=&gt;4.5 KG. NET&lt;=10</t>
  </si>
  <si>
    <t>ERİKLER-İLAVE ALKOL VE ŞEKERSİZ. AMBALAJ&lt;5 KG</t>
  </si>
  <si>
    <t>DİĞ. MEYVELER.SERT KAB.MEYVELER.YENİLEN DİĞ. BİTKİ PARÇA.-ALKOLLÜ/ŞEKERLİ OLSUN NET&lt;=10</t>
  </si>
  <si>
    <t>HÜLASA.ESANS VE KONSANTRELER-KAVRULMUŞ KAHVE YERİNE KULLANILAN MADDELERDEN</t>
  </si>
  <si>
    <t>EKMEKÇİ MAYASI-KURU. CANLI</t>
  </si>
  <si>
    <t>KKTC</t>
  </si>
  <si>
    <t>EKMEKÇİ MAYASI-DİĞER.CANLI</t>
  </si>
  <si>
    <t>SUUDİ ARABİSTAN</t>
  </si>
  <si>
    <t>DİĞER ALKOLLÜ İÇKİLER-MEYVELERDEN DAMITIM YOLUYLA ELDE EDİLEN. MUHTEVA =&lt; 2 LT..RAKI</t>
  </si>
  <si>
    <t>MEŞE PALAMUDU. AT KESTANESİ</t>
  </si>
  <si>
    <t>PAMUKLU MENSUCAT-FASONESİZ.EN&gt;165CM.BEZ AYAĞI BOYALI.M2&gt;130GR.PA=&gt;%85(T2)</t>
  </si>
  <si>
    <t>YUNANİSTAN</t>
  </si>
  <si>
    <t>DOKUNMAMIŞ MENSUCAT-DİĞER.M2&lt;=25GR.DİĞER(T96)(SİVİL KULLANIM İÇİN)</t>
  </si>
  <si>
    <t>ROMANYA</t>
  </si>
  <si>
    <t>DOKUNMAMIŞ MENSUCAT-DİĞER.25&lt;M2&lt;=70GR.DİĞER(T96)(SİVİL KULLANIM İÇİN)</t>
  </si>
  <si>
    <t>KORDON.SAÇAK.PONPON.İŞLENMEMİŞ ŞERİTÇİ EŞYASI-DİĞER (T62)</t>
  </si>
  <si>
    <t>ÖRME TÜYLÜ MENSUCAT-PAMUKTAN.BUKLELİ    (T65)</t>
  </si>
  <si>
    <t>ÖRME TÜYLÜ MENSUCAT-PAMUKTAN.AĞARTILMAMIŞ VEYA AĞARTILMIŞ.DİĞER  (T65)</t>
  </si>
  <si>
    <t>LETONYA</t>
  </si>
  <si>
    <t>ELBİSELER- PAMUKTAN (T 26)</t>
  </si>
  <si>
    <t>ETEKLER-PANTOLON ETEKLER PAMUKTAN(T27)</t>
  </si>
  <si>
    <t>PANTOLONLAR-PAMUKTAN.KADIN/KIZ ÇOCUK İÇİN (T 28)</t>
  </si>
  <si>
    <t>ŞORTLAR-PAMUKTAN.KADIN/KIZ ÇOCUK İÇİN (T 28)</t>
  </si>
  <si>
    <t>SLİPLER VE KÜLOTLAR-PAMUKTAN.KADIN/KIZ ÇOCUK İÇİN (T 13)</t>
  </si>
  <si>
    <t>TİŞÖRTLER-PAMUKTAN-ÖRME  (T 4)</t>
  </si>
  <si>
    <t>FANİLA. ATLET. KAŞKORSE VB-PAMUKTAN .ÖRME  (T 4)</t>
  </si>
  <si>
    <t>DOKUMAYA ELVERİŞLİ DİĞER MADDELERDEN TİŞÖRTLER- ÖRME  (T 157)</t>
  </si>
  <si>
    <t>DİĞERLERİ-KADIN VE KIZ ÇOCUKLAR İÇİN.PAMUKTAN. ÖRME(T 5)</t>
  </si>
  <si>
    <t>KÜLOTLU ÇORAPLAR-PAMUKTAN.ÖRME (T 12)</t>
  </si>
  <si>
    <t>BEBEKLER İÇİN GİYİM EŞYASI VE AKSESUARI.PAMUKTAN DİĞERLERİ</t>
  </si>
  <si>
    <t>KORSELER VE KORSE PANTOLONLAR (T 86)</t>
  </si>
  <si>
    <t>TUVALET VE MUTFAK BEZLERİ-PAMUKTAN(HAVLU MENSUCATTAN).DİĞER (T 9)</t>
  </si>
  <si>
    <t>DİĞER HAZIR EŞYA.ÖRME (T 67)</t>
  </si>
  <si>
    <t>KOLOMBİYA</t>
  </si>
  <si>
    <t>DİĞER HAZIR EŞYA-DOKUNMAMIŞ MENSUCATTAN.(T 112)</t>
  </si>
  <si>
    <t>Genel Toplam</t>
  </si>
  <si>
    <t>ÜRÜN</t>
  </si>
  <si>
    <t>ÜLKE</t>
  </si>
  <si>
    <t>060290500000003</t>
  </si>
  <si>
    <t>071190700000</t>
  </si>
  <si>
    <t>071290300000</t>
  </si>
  <si>
    <t>071320000019001</t>
  </si>
  <si>
    <t>071320000019002</t>
  </si>
  <si>
    <t>071320000019003</t>
  </si>
  <si>
    <t>071340000012001</t>
  </si>
  <si>
    <t>071340000012003</t>
  </si>
  <si>
    <t>071340000013001</t>
  </si>
  <si>
    <t>071340000013002</t>
  </si>
  <si>
    <t>071340000013003</t>
  </si>
  <si>
    <t>071340000013004</t>
  </si>
  <si>
    <t>071340000019001</t>
  </si>
  <si>
    <t>080222000000011</t>
  </si>
  <si>
    <t>080222000000012</t>
  </si>
  <si>
    <t>080222000000013</t>
  </si>
  <si>
    <t>080222000000015</t>
  </si>
  <si>
    <t>080222000000016</t>
  </si>
  <si>
    <t>080222000000018</t>
  </si>
  <si>
    <t>080222000000023</t>
  </si>
  <si>
    <t>080222000000029</t>
  </si>
  <si>
    <t>080232000000</t>
  </si>
  <si>
    <t>080252000000001</t>
  </si>
  <si>
    <t>080290500011</t>
  </si>
  <si>
    <t>080410000000</t>
  </si>
  <si>
    <t>080420100000001</t>
  </si>
  <si>
    <t>080420900000001</t>
  </si>
  <si>
    <t>080420900000015</t>
  </si>
  <si>
    <t>080420900000021</t>
  </si>
  <si>
    <t>080420900000022</t>
  </si>
  <si>
    <t>080420900000023</t>
  </si>
  <si>
    <t>080420900000024</t>
  </si>
  <si>
    <t>080420900000025</t>
  </si>
  <si>
    <t>080420900000026</t>
  </si>
  <si>
    <t>080420900000032</t>
  </si>
  <si>
    <t>080420900000041</t>
  </si>
  <si>
    <t>080420900000042</t>
  </si>
  <si>
    <t>080420900000043</t>
  </si>
  <si>
    <t>080420900000044</t>
  </si>
  <si>
    <t>080420900000045</t>
  </si>
  <si>
    <t>080420900000046</t>
  </si>
  <si>
    <t>080420900000051</t>
  </si>
  <si>
    <t>080420900000053</t>
  </si>
  <si>
    <t>080420900000054</t>
  </si>
  <si>
    <t>080420900000057</t>
  </si>
  <si>
    <t>080420900000058</t>
  </si>
  <si>
    <t>080420900000071</t>
  </si>
  <si>
    <t>080420900000072</t>
  </si>
  <si>
    <t>080420900000073</t>
  </si>
  <si>
    <t>080420900000074</t>
  </si>
  <si>
    <t>080420900000091</t>
  </si>
  <si>
    <t>080420900000092</t>
  </si>
  <si>
    <t>080420900000093</t>
  </si>
  <si>
    <t>080420900000094</t>
  </si>
  <si>
    <t>080420900000095</t>
  </si>
  <si>
    <t>080420900000096</t>
  </si>
  <si>
    <t>080420900000097</t>
  </si>
  <si>
    <t>080420900000098</t>
  </si>
  <si>
    <t>080420900000099</t>
  </si>
  <si>
    <t>080420900000103</t>
  </si>
  <si>
    <t>080420900000104</t>
  </si>
  <si>
    <t>080510200000002</t>
  </si>
  <si>
    <t>080620300000004</t>
  </si>
  <si>
    <t>080620300000005</t>
  </si>
  <si>
    <t>080620300000006</t>
  </si>
  <si>
    <t>080620300000013</t>
  </si>
  <si>
    <t>080620300000014</t>
  </si>
  <si>
    <t>080620300000015</t>
  </si>
  <si>
    <t>080620300000016</t>
  </si>
  <si>
    <t>080620300000018</t>
  </si>
  <si>
    <t>080620300000021</t>
  </si>
  <si>
    <t>080620300000022</t>
  </si>
  <si>
    <t>081090750011</t>
  </si>
  <si>
    <t>081110900000</t>
  </si>
  <si>
    <t>081120590000</t>
  </si>
  <si>
    <t>071340000019007</t>
  </si>
  <si>
    <t>081190750000</t>
  </si>
  <si>
    <t>081190800000</t>
  </si>
  <si>
    <t>081190950011</t>
  </si>
  <si>
    <t>081310000000001</t>
  </si>
  <si>
    <t>081310000000002</t>
  </si>
  <si>
    <t>081310000000003</t>
  </si>
  <si>
    <t>081310000000004</t>
  </si>
  <si>
    <t>081310000000005</t>
  </si>
  <si>
    <t>081310000000006</t>
  </si>
  <si>
    <t>081310000000007</t>
  </si>
  <si>
    <t>081310000000008</t>
  </si>
  <si>
    <t>081310000000009</t>
  </si>
  <si>
    <t>081310000000010</t>
  </si>
  <si>
    <t>081310000000011</t>
  </si>
  <si>
    <t>081310000000012</t>
  </si>
  <si>
    <t>081310000000015</t>
  </si>
  <si>
    <t>081310000000017</t>
  </si>
  <si>
    <t>081310000000020</t>
  </si>
  <si>
    <t>081310000000021</t>
  </si>
  <si>
    <t>081310000000022</t>
  </si>
  <si>
    <t>081320000000001</t>
  </si>
  <si>
    <t>081330000000001</t>
  </si>
  <si>
    <t>081340300000</t>
  </si>
  <si>
    <t>081340950011</t>
  </si>
  <si>
    <t>081340950019001</t>
  </si>
  <si>
    <t>081340950019003</t>
  </si>
  <si>
    <t>081350910000</t>
  </si>
  <si>
    <t>090122000000</t>
  </si>
  <si>
    <t>091099310000</t>
  </si>
  <si>
    <t>091099330000</t>
  </si>
  <si>
    <t>091099390000</t>
  </si>
  <si>
    <t>091099500000</t>
  </si>
  <si>
    <t>CAPSİCUMÜCİNSİ MEYVELER(TATLI BİBERLER.DOLMALIK BİBER HARİÇ)-SİRKESİZ.KONSERVE NET&lt;=11</t>
  </si>
  <si>
    <t>CAPSİCUMÜCİNSİ MEYVELER(TATLI BİBERLER.DOLMALIK BİBER HARİÇ)-SİRKESİZ.KONSERVE NET&lt;=12</t>
  </si>
  <si>
    <t>KEBERELER-SİRKESİZ.KONSERVE EDİLMİŞ.DONDURULMAMIŞ NET&lt;=11</t>
  </si>
  <si>
    <t>KEBERELER-SİRKESİZ.KONSERVE EDİLMİŞ.DONDURULMAMIŞ NET&lt;=12</t>
  </si>
  <si>
    <t>YATAK ÇARŞAFLARI-PAMUKTAN.DİĞER BASKILI       (T 20)</t>
  </si>
  <si>
    <t>MİKTAR(kg)</t>
  </si>
  <si>
    <t>TOPLAM</t>
  </si>
  <si>
    <t xml:space="preserve">İHRACAT VERİLERİ </t>
  </si>
  <si>
    <t>2014 YILINDA EN ÇOK İHRACATI  YAPILAN ORGANİK ÜRÜNLER</t>
  </si>
  <si>
    <t>TUTAR ($)</t>
  </si>
  <si>
    <t>GENEL TOPLAM (DİĞERLERİ DAHİL)</t>
  </si>
  <si>
    <t>İNCİR VE İNCİR ÜRÜNLERİ</t>
  </si>
  <si>
    <t>FINDIK VE FINDIK ÜRÜNLERİ</t>
  </si>
  <si>
    <t>KURU ÜZÜM</t>
  </si>
  <si>
    <t>KAYISI VE KAYISI ÜRÜNLERİ</t>
  </si>
  <si>
    <t>MEYVE VE MEYVE ÜRÜNLERİ</t>
  </si>
  <si>
    <t>PAMUK VE TEKSTİL ÜRÜNLERİ</t>
  </si>
  <si>
    <t>ANTEP FISTIĞI</t>
  </si>
  <si>
    <t>MERCİMEK VE ÇEŞİTLERİ</t>
  </si>
  <si>
    <t>KEBERE</t>
  </si>
  <si>
    <t>BUĞDAY VE BUĞDAY ÜRÜNLERİ</t>
  </si>
  <si>
    <t>SEBZE VE SEBZE ÜRÜNLERİ</t>
  </si>
  <si>
    <t>CEVİZ</t>
  </si>
  <si>
    <t>% KG</t>
  </si>
  <si>
    <t>% $</t>
  </si>
  <si>
    <t>MİKTAR (KG)</t>
  </si>
  <si>
    <t>% DEĞER</t>
  </si>
  <si>
    <t>GENEL TOPLAM(DİĞERLERİ DAHİL</t>
  </si>
  <si>
    <t>İHRACAT VERİLERİ</t>
  </si>
  <si>
    <t>2014 YILINDA EN ÇOK ORGANİK ÜRÜN İHRACATI YAPILAN ÜLKELER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</si>
</sst>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9" tint="-0.249977111117893"/>
      <name val="Times New Roman"/>
      <family val="1"/>
      <charset val="162"/>
    </font>
    <font>
      <sz val="11"/>
      <color theme="9" tint="-0.499984740745262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C00000"/>
      <name val="Times New Roman"/>
      <family val="1"/>
      <charset val="162"/>
    </font>
    <font>
      <sz val="11"/>
      <color rgb="FF92D050"/>
      <name val="Times New Roman"/>
      <family val="1"/>
      <charset val="162"/>
    </font>
    <font>
      <sz val="11"/>
      <color rgb="FF00B050"/>
      <name val="Times New Roman"/>
      <family val="1"/>
      <charset val="162"/>
    </font>
    <font>
      <sz val="11"/>
      <color theme="6" tint="-0.499984740745262"/>
      <name val="Times New Roman"/>
      <family val="1"/>
      <charset val="162"/>
    </font>
    <font>
      <sz val="11"/>
      <color rgb="FF00B0F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7030A0"/>
      <name val="Times New Roman"/>
      <family val="1"/>
      <charset val="162"/>
    </font>
    <font>
      <sz val="11"/>
      <color rgb="FF00206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rgb="FFFFC000"/>
      <name val="Times New Roman"/>
      <family val="1"/>
      <charset val="162"/>
    </font>
    <font>
      <sz val="12"/>
      <color rgb="FF92D050"/>
      <name val="Times New Roman"/>
      <family val="1"/>
      <charset val="162"/>
    </font>
    <font>
      <sz val="12"/>
      <color rgb="FF00B0F0"/>
      <name val="Times New Roman"/>
      <family val="1"/>
      <charset val="162"/>
    </font>
    <font>
      <sz val="12"/>
      <color rgb="FF00B050"/>
      <name val="Times New Roman"/>
      <family val="1"/>
      <charset val="162"/>
    </font>
    <font>
      <sz val="12"/>
      <color rgb="FFC00000"/>
      <name val="Times New Roman"/>
      <family val="1"/>
      <charset val="162"/>
    </font>
    <font>
      <sz val="12"/>
      <color theme="9" tint="-0.249977111117893"/>
      <name val="Times New Roman"/>
      <family val="1"/>
      <charset val="162"/>
    </font>
    <font>
      <sz val="12"/>
      <color theme="9" tint="-0.499984740745262"/>
      <name val="Times New Roman"/>
      <family val="1"/>
      <charset val="162"/>
    </font>
    <font>
      <sz val="12"/>
      <color rgb="FF0070C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2"/>
      <color theme="6" tint="-0.499984740745262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sz val="12"/>
      <color rgb="FFFFC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1" fontId="6" fillId="0" borderId="5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1" fontId="8" fillId="0" borderId="3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9" fontId="10" fillId="0" borderId="5" xfId="0" applyNumberFormat="1" applyFont="1" applyBorder="1" applyAlignment="1">
      <alignment vertical="top"/>
    </xf>
    <xf numFmtId="0" fontId="10" fillId="0" borderId="5" xfId="0" applyFont="1" applyBorder="1" applyAlignment="1">
      <alignment vertical="top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3" fillId="0" borderId="5" xfId="0" applyNumberFormat="1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49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9" fontId="14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center" wrapText="1"/>
    </xf>
    <xf numFmtId="1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1" fontId="14" fillId="0" borderId="3" xfId="0" applyNumberFormat="1" applyFont="1" applyBorder="1" applyAlignment="1">
      <alignment vertical="center"/>
    </xf>
    <xf numFmtId="1" fontId="11" fillId="0" borderId="3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3" fontId="15" fillId="0" borderId="3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49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1" fontId="15" fillId="0" borderId="3" xfId="0" applyNumberFormat="1" applyFont="1" applyBorder="1" applyAlignment="1">
      <alignment vertical="center"/>
    </xf>
    <xf numFmtId="1" fontId="12" fillId="0" borderId="3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top" wrapText="1"/>
    </xf>
    <xf numFmtId="1" fontId="15" fillId="0" borderId="5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1" fontId="16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1" fontId="16" fillId="0" borderId="3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2" fontId="17" fillId="0" borderId="0" xfId="0" applyNumberFormat="1" applyFont="1" applyAlignment="1">
      <alignment horizontal="left" vertical="top"/>
    </xf>
    <xf numFmtId="0" fontId="17" fillId="0" borderId="0" xfId="0" applyFont="1"/>
    <xf numFmtId="0" fontId="18" fillId="0" borderId="0" xfId="0" applyFont="1" applyAlignment="1">
      <alignment horizontal="center" vertical="top"/>
    </xf>
    <xf numFmtId="49" fontId="19" fillId="0" borderId="5" xfId="0" applyNumberFormat="1" applyFont="1" applyBorder="1" applyAlignment="1">
      <alignment vertical="top"/>
    </xf>
    <xf numFmtId="0" fontId="19" fillId="0" borderId="5" xfId="0" applyFont="1" applyBorder="1" applyAlignment="1">
      <alignment vertical="top" wrapText="1"/>
    </xf>
    <xf numFmtId="0" fontId="19" fillId="0" borderId="3" xfId="0" applyFont="1" applyBorder="1" applyAlignment="1">
      <alignment vertical="center"/>
    </xf>
    <xf numFmtId="3" fontId="19" fillId="0" borderId="3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 wrapText="1"/>
    </xf>
    <xf numFmtId="1" fontId="7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" fontId="4" fillId="4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right" vertical="center" wrapText="1"/>
    </xf>
    <xf numFmtId="1" fontId="4" fillId="4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32" fillId="0" borderId="0" xfId="0" applyFont="1"/>
    <xf numFmtId="2" fontId="17" fillId="0" borderId="0" xfId="0" applyNumberFormat="1" applyFont="1"/>
    <xf numFmtId="0" fontId="8" fillId="0" borderId="5" xfId="0" applyFont="1" applyBorder="1" applyAlignment="1">
      <alignment vertical="center" wrapText="1"/>
    </xf>
    <xf numFmtId="3" fontId="25" fillId="0" borderId="0" xfId="0" applyNumberFormat="1" applyFont="1" applyAlignment="1">
      <alignment horizontal="left" vertical="top"/>
    </xf>
    <xf numFmtId="3" fontId="26" fillId="0" borderId="0" xfId="0" applyNumberFormat="1" applyFont="1" applyAlignment="1">
      <alignment horizontal="left" vertical="top"/>
    </xf>
    <xf numFmtId="3" fontId="24" fillId="0" borderId="0" xfId="0" applyNumberFormat="1" applyFont="1" applyAlignment="1">
      <alignment horizontal="left" vertical="top"/>
    </xf>
    <xf numFmtId="3" fontId="23" fillId="0" borderId="0" xfId="0" applyNumberFormat="1" applyFont="1" applyAlignment="1">
      <alignment horizontal="left" vertical="top"/>
    </xf>
    <xf numFmtId="3" fontId="28" fillId="0" borderId="0" xfId="0" applyNumberFormat="1" applyFont="1" applyAlignment="1">
      <alignment horizontal="left" vertical="top"/>
    </xf>
    <xf numFmtId="3" fontId="17" fillId="3" borderId="0" xfId="0" applyNumberFormat="1" applyFont="1" applyFill="1" applyAlignment="1">
      <alignment horizontal="left" vertical="top"/>
    </xf>
    <xf numFmtId="3" fontId="22" fillId="0" borderId="0" xfId="0" applyNumberFormat="1" applyFont="1" applyAlignment="1">
      <alignment horizontal="left" vertical="top"/>
    </xf>
    <xf numFmtId="3" fontId="29" fillId="0" borderId="0" xfId="0" applyNumberFormat="1" applyFont="1" applyAlignment="1">
      <alignment horizontal="left" vertical="top"/>
    </xf>
    <xf numFmtId="3" fontId="30" fillId="0" borderId="0" xfId="0" applyNumberFormat="1" applyFont="1" applyAlignment="1">
      <alignment horizontal="left" vertical="top"/>
    </xf>
    <xf numFmtId="3" fontId="20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left" vertical="top"/>
    </xf>
    <xf numFmtId="3" fontId="17" fillId="4" borderId="0" xfId="0" applyNumberFormat="1" applyFont="1" applyFill="1" applyAlignment="1">
      <alignment horizontal="left" vertical="top"/>
    </xf>
    <xf numFmtId="3" fontId="17" fillId="2" borderId="0" xfId="0" applyNumberFormat="1" applyFont="1" applyFill="1" applyAlignment="1">
      <alignment horizontal="left" vertical="top"/>
    </xf>
    <xf numFmtId="3" fontId="31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left" vertical="top"/>
    </xf>
    <xf numFmtId="3" fontId="17" fillId="0" borderId="0" xfId="0" applyNumberFormat="1" applyFont="1" applyAlignment="1">
      <alignment horizontal="left" vertical="top"/>
    </xf>
    <xf numFmtId="0" fontId="33" fillId="0" borderId="0" xfId="0" applyFont="1"/>
    <xf numFmtId="3" fontId="33" fillId="0" borderId="0" xfId="0" applyNumberFormat="1" applyFont="1"/>
    <xf numFmtId="0" fontId="18" fillId="0" borderId="3" xfId="0" applyFont="1" applyBorder="1" applyAlignment="1">
      <alignment horizontal="center" vertical="center"/>
    </xf>
    <xf numFmtId="0" fontId="33" fillId="0" borderId="3" xfId="0" applyFont="1" applyBorder="1"/>
    <xf numFmtId="3" fontId="17" fillId="0" borderId="3" xfId="0" applyNumberFormat="1" applyFont="1" applyBorder="1"/>
    <xf numFmtId="0" fontId="18" fillId="0" borderId="3" xfId="0" applyFont="1" applyBorder="1"/>
    <xf numFmtId="2" fontId="17" fillId="0" borderId="3" xfId="0" applyNumberFormat="1" applyFont="1" applyBorder="1"/>
    <xf numFmtId="164" fontId="17" fillId="0" borderId="3" xfId="0" applyNumberFormat="1" applyFont="1" applyBorder="1"/>
    <xf numFmtId="0" fontId="34" fillId="0" borderId="0" xfId="0" applyFont="1"/>
    <xf numFmtId="0" fontId="35" fillId="0" borderId="0" xfId="0" applyFont="1"/>
    <xf numFmtId="0" fontId="36" fillId="0" borderId="3" xfId="0" applyFont="1" applyBorder="1"/>
    <xf numFmtId="3" fontId="36" fillId="0" borderId="3" xfId="0" applyNumberFormat="1" applyFont="1" applyBorder="1"/>
    <xf numFmtId="3" fontId="37" fillId="0" borderId="3" xfId="0" applyNumberFormat="1" applyFont="1" applyBorder="1"/>
    <xf numFmtId="0" fontId="37" fillId="0" borderId="3" xfId="0" applyFont="1" applyBorder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38" fillId="0" borderId="3" xfId="0" applyFont="1" applyBorder="1"/>
    <xf numFmtId="0" fontId="38" fillId="0" borderId="3" xfId="0" applyFont="1" applyFill="1" applyBorder="1"/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7030A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94"/>
  <sheetViews>
    <sheetView topLeftCell="A275" workbookViewId="0">
      <selection activeCell="E378" sqref="E346:E378"/>
    </sheetView>
  </sheetViews>
  <sheetFormatPr defaultRowHeight="15" x14ac:dyDescent="0.25"/>
  <cols>
    <col min="1" max="1" width="17.42578125" customWidth="1"/>
    <col min="2" max="2" width="33.42578125" customWidth="1"/>
    <col min="3" max="3" width="31.42578125" customWidth="1"/>
    <col min="4" max="4" width="12.42578125" customWidth="1"/>
    <col min="5" max="5" width="14.42578125" customWidth="1"/>
    <col min="7" max="7" width="10.42578125" customWidth="1"/>
  </cols>
  <sheetData>
    <row r="1" spans="1:9" ht="15.75" x14ac:dyDescent="0.25">
      <c r="A1" s="178" t="s">
        <v>0</v>
      </c>
      <c r="B1" s="179"/>
      <c r="C1" s="179"/>
      <c r="D1" s="179"/>
      <c r="E1" s="179"/>
    </row>
    <row r="2" spans="1:9" ht="15.75" x14ac:dyDescent="0.25">
      <c r="A2" s="180">
        <v>2014</v>
      </c>
      <c r="B2" s="181"/>
      <c r="C2" s="181"/>
      <c r="D2" s="181"/>
      <c r="E2" s="181"/>
    </row>
    <row r="3" spans="1:9" x14ac:dyDescent="0.25">
      <c r="A3" s="1"/>
      <c r="B3" s="1"/>
      <c r="C3" s="1"/>
      <c r="D3" s="182">
        <v>2014</v>
      </c>
      <c r="E3" s="182"/>
    </row>
    <row r="4" spans="1:9" ht="28.5" x14ac:dyDescent="0.25">
      <c r="A4" s="1"/>
      <c r="B4" s="2" t="s">
        <v>211</v>
      </c>
      <c r="C4" s="2" t="s">
        <v>212</v>
      </c>
      <c r="D4" s="3" t="s">
        <v>1</v>
      </c>
      <c r="E4" s="3" t="s">
        <v>2</v>
      </c>
    </row>
    <row r="5" spans="1:9" ht="30" hidden="1" x14ac:dyDescent="0.25">
      <c r="A5" s="9" t="s">
        <v>213</v>
      </c>
      <c r="B5" s="5" t="s">
        <v>3</v>
      </c>
      <c r="C5" s="6" t="s">
        <v>4</v>
      </c>
      <c r="D5" s="7">
        <v>1868</v>
      </c>
      <c r="E5" s="7">
        <v>2677</v>
      </c>
    </row>
    <row r="6" spans="1:9" ht="30" hidden="1" x14ac:dyDescent="0.25">
      <c r="A6" s="101" t="s">
        <v>214</v>
      </c>
      <c r="B6" s="102" t="s">
        <v>5</v>
      </c>
      <c r="C6" s="103" t="s">
        <v>6</v>
      </c>
      <c r="D6" s="104">
        <v>29280</v>
      </c>
      <c r="E6" s="104">
        <v>165333</v>
      </c>
    </row>
    <row r="7" spans="1:9" hidden="1" x14ac:dyDescent="0.25">
      <c r="A7" s="109" t="s">
        <v>215</v>
      </c>
      <c r="B7" s="66" t="s">
        <v>7</v>
      </c>
      <c r="C7" s="63" t="s">
        <v>6</v>
      </c>
      <c r="D7" s="62">
        <v>7420</v>
      </c>
      <c r="E7" s="62">
        <v>35115</v>
      </c>
    </row>
    <row r="8" spans="1:9" hidden="1" x14ac:dyDescent="0.25">
      <c r="A8" s="109" t="s">
        <v>215</v>
      </c>
      <c r="B8" s="66" t="s">
        <v>7</v>
      </c>
      <c r="C8" s="63" t="s">
        <v>8</v>
      </c>
      <c r="D8" s="62">
        <v>4000</v>
      </c>
      <c r="E8" s="62">
        <v>22145</v>
      </c>
    </row>
    <row r="9" spans="1:9" hidden="1" x14ac:dyDescent="0.25">
      <c r="A9" s="109" t="s">
        <v>215</v>
      </c>
      <c r="B9" s="66" t="s">
        <v>7</v>
      </c>
      <c r="C9" s="63" t="s">
        <v>9</v>
      </c>
      <c r="D9" s="64">
        <v>696</v>
      </c>
      <c r="E9" s="62">
        <v>6372</v>
      </c>
    </row>
    <row r="10" spans="1:9" hidden="1" x14ac:dyDescent="0.25">
      <c r="A10" s="109" t="s">
        <v>215</v>
      </c>
      <c r="B10" s="66" t="s">
        <v>7</v>
      </c>
      <c r="C10" s="63" t="s">
        <v>10</v>
      </c>
      <c r="D10" s="62">
        <v>6728</v>
      </c>
      <c r="E10" s="62">
        <v>60047</v>
      </c>
    </row>
    <row r="11" spans="1:9" hidden="1" x14ac:dyDescent="0.25">
      <c r="A11" s="109" t="s">
        <v>215</v>
      </c>
      <c r="B11" s="66" t="s">
        <v>7</v>
      </c>
      <c r="C11" s="63" t="s">
        <v>11</v>
      </c>
      <c r="D11" s="62">
        <v>20000</v>
      </c>
      <c r="E11" s="62">
        <v>74250</v>
      </c>
      <c r="I11" s="172"/>
    </row>
    <row r="12" spans="1:9" hidden="1" x14ac:dyDescent="0.25">
      <c r="A12" s="109" t="s">
        <v>215</v>
      </c>
      <c r="B12" s="66" t="s">
        <v>7</v>
      </c>
      <c r="C12" s="63" t="s">
        <v>12</v>
      </c>
      <c r="D12" s="64">
        <v>250</v>
      </c>
      <c r="E12" s="62">
        <v>1813</v>
      </c>
    </row>
    <row r="13" spans="1:9" hidden="1" x14ac:dyDescent="0.25">
      <c r="A13" s="109" t="s">
        <v>215</v>
      </c>
      <c r="B13" s="66" t="s">
        <v>7</v>
      </c>
      <c r="C13" s="63" t="s">
        <v>13</v>
      </c>
      <c r="D13" s="62">
        <v>6000</v>
      </c>
      <c r="E13" s="62">
        <v>40560</v>
      </c>
    </row>
    <row r="14" spans="1:9" ht="26.25" hidden="1" customHeight="1" x14ac:dyDescent="0.25">
      <c r="A14" s="45" t="s">
        <v>216</v>
      </c>
      <c r="B14" s="46" t="s">
        <v>14</v>
      </c>
      <c r="C14" s="42" t="s">
        <v>9</v>
      </c>
      <c r="D14" s="44">
        <v>2376</v>
      </c>
      <c r="E14" s="44">
        <v>8052</v>
      </c>
    </row>
    <row r="15" spans="1:9" ht="45" hidden="1" x14ac:dyDescent="0.25">
      <c r="A15" s="45" t="s">
        <v>216</v>
      </c>
      <c r="B15" s="46" t="s">
        <v>14</v>
      </c>
      <c r="C15" s="42" t="s">
        <v>15</v>
      </c>
      <c r="D15" s="44">
        <v>22000</v>
      </c>
      <c r="E15" s="44">
        <v>40898</v>
      </c>
    </row>
    <row r="16" spans="1:9" ht="45" hidden="1" x14ac:dyDescent="0.25">
      <c r="A16" s="45" t="s">
        <v>216</v>
      </c>
      <c r="B16" s="46" t="s">
        <v>14</v>
      </c>
      <c r="C16" s="42" t="s">
        <v>16</v>
      </c>
      <c r="D16" s="44">
        <v>11250</v>
      </c>
      <c r="E16" s="44">
        <v>24188</v>
      </c>
    </row>
    <row r="17" spans="1:5" ht="45" hidden="1" x14ac:dyDescent="0.25">
      <c r="A17" s="45" t="s">
        <v>216</v>
      </c>
      <c r="B17" s="46" t="s">
        <v>14</v>
      </c>
      <c r="C17" s="42" t="s">
        <v>17</v>
      </c>
      <c r="D17" s="44">
        <v>2475</v>
      </c>
      <c r="E17" s="44">
        <v>5940</v>
      </c>
    </row>
    <row r="18" spans="1:5" ht="45" hidden="1" x14ac:dyDescent="0.25">
      <c r="A18" s="45" t="s">
        <v>216</v>
      </c>
      <c r="B18" s="46" t="s">
        <v>14</v>
      </c>
      <c r="C18" s="42" t="s">
        <v>12</v>
      </c>
      <c r="D18" s="44">
        <v>11000</v>
      </c>
      <c r="E18" s="44">
        <v>21100</v>
      </c>
    </row>
    <row r="19" spans="1:5" ht="45.75" hidden="1" customHeight="1" x14ac:dyDescent="0.25">
      <c r="A19" s="45" t="s">
        <v>217</v>
      </c>
      <c r="B19" s="41" t="s">
        <v>18</v>
      </c>
      <c r="C19" s="42" t="s">
        <v>19</v>
      </c>
      <c r="D19" s="43">
        <v>576</v>
      </c>
      <c r="E19" s="44">
        <v>1958</v>
      </c>
    </row>
    <row r="20" spans="1:5" ht="45" hidden="1" x14ac:dyDescent="0.25">
      <c r="A20" s="45" t="s">
        <v>217</v>
      </c>
      <c r="B20" s="41" t="s">
        <v>18</v>
      </c>
      <c r="C20" s="42" t="s">
        <v>16</v>
      </c>
      <c r="D20" s="44">
        <v>3000</v>
      </c>
      <c r="E20" s="44">
        <v>8111</v>
      </c>
    </row>
    <row r="21" spans="1:5" ht="46.5" hidden="1" customHeight="1" x14ac:dyDescent="0.25">
      <c r="A21" s="40" t="s">
        <v>218</v>
      </c>
      <c r="B21" s="41" t="s">
        <v>20</v>
      </c>
      <c r="C21" s="42" t="s">
        <v>6</v>
      </c>
      <c r="D21" s="44">
        <v>5000</v>
      </c>
      <c r="E21" s="44">
        <v>6925</v>
      </c>
    </row>
    <row r="22" spans="1:5" ht="45" hidden="1" x14ac:dyDescent="0.25">
      <c r="A22" s="40" t="s">
        <v>218</v>
      </c>
      <c r="B22" s="41" t="s">
        <v>20</v>
      </c>
      <c r="C22" s="42" t="s">
        <v>21</v>
      </c>
      <c r="D22" s="44">
        <v>4000</v>
      </c>
      <c r="E22" s="44">
        <v>7920</v>
      </c>
    </row>
    <row r="23" spans="1:5" ht="48" hidden="1" customHeight="1" x14ac:dyDescent="0.25">
      <c r="A23" s="47" t="s">
        <v>219</v>
      </c>
      <c r="B23" s="48" t="s">
        <v>22</v>
      </c>
      <c r="C23" s="49" t="s">
        <v>19</v>
      </c>
      <c r="D23" s="50">
        <v>576</v>
      </c>
      <c r="E23" s="51">
        <v>2281</v>
      </c>
    </row>
    <row r="24" spans="1:5" ht="30" hidden="1" x14ac:dyDescent="0.25">
      <c r="A24" s="47" t="s">
        <v>219</v>
      </c>
      <c r="B24" s="48" t="s">
        <v>22</v>
      </c>
      <c r="C24" s="49" t="s">
        <v>15</v>
      </c>
      <c r="D24" s="51">
        <v>65925</v>
      </c>
      <c r="E24" s="51">
        <v>145145</v>
      </c>
    </row>
    <row r="25" spans="1:5" ht="30" hidden="1" x14ac:dyDescent="0.25">
      <c r="A25" s="47" t="s">
        <v>219</v>
      </c>
      <c r="B25" s="48" t="s">
        <v>22</v>
      </c>
      <c r="C25" s="49" t="s">
        <v>16</v>
      </c>
      <c r="D25" s="51">
        <v>1000</v>
      </c>
      <c r="E25" s="51">
        <v>3932</v>
      </c>
    </row>
    <row r="26" spans="1:5" ht="45.75" hidden="1" customHeight="1" x14ac:dyDescent="0.25">
      <c r="A26" s="47" t="s">
        <v>220</v>
      </c>
      <c r="B26" s="48" t="s">
        <v>23</v>
      </c>
      <c r="C26" s="49" t="s">
        <v>6</v>
      </c>
      <c r="D26" s="51">
        <v>1500</v>
      </c>
      <c r="E26" s="51">
        <v>2993</v>
      </c>
    </row>
    <row r="27" spans="1:5" ht="30" hidden="1" x14ac:dyDescent="0.25">
      <c r="A27" s="47" t="s">
        <v>220</v>
      </c>
      <c r="B27" s="48" t="s">
        <v>23</v>
      </c>
      <c r="C27" s="49" t="s">
        <v>19</v>
      </c>
      <c r="D27" s="50">
        <v>564</v>
      </c>
      <c r="E27" s="51">
        <v>2459</v>
      </c>
    </row>
    <row r="28" spans="1:5" ht="30" hidden="1" x14ac:dyDescent="0.25">
      <c r="A28" s="47" t="s">
        <v>220</v>
      </c>
      <c r="B28" s="48" t="s">
        <v>23</v>
      </c>
      <c r="C28" s="49" t="s">
        <v>16</v>
      </c>
      <c r="D28" s="51">
        <v>1250</v>
      </c>
      <c r="E28" s="51">
        <v>4531</v>
      </c>
    </row>
    <row r="29" spans="1:5" ht="45.75" hidden="1" customHeight="1" x14ac:dyDescent="0.25">
      <c r="A29" s="47" t="s">
        <v>221</v>
      </c>
      <c r="B29" s="48" t="s">
        <v>24</v>
      </c>
      <c r="C29" s="49" t="s">
        <v>6</v>
      </c>
      <c r="D29" s="51">
        <v>35500</v>
      </c>
      <c r="E29" s="51">
        <v>66257</v>
      </c>
    </row>
    <row r="30" spans="1:5" ht="30" hidden="1" x14ac:dyDescent="0.25">
      <c r="A30" s="47" t="s">
        <v>221</v>
      </c>
      <c r="B30" s="48" t="s">
        <v>24</v>
      </c>
      <c r="C30" s="49" t="s">
        <v>9</v>
      </c>
      <c r="D30" s="51">
        <v>1086</v>
      </c>
      <c r="E30" s="51">
        <v>2724</v>
      </c>
    </row>
    <row r="31" spans="1:5" ht="30" hidden="1" x14ac:dyDescent="0.25">
      <c r="A31" s="47" t="s">
        <v>221</v>
      </c>
      <c r="B31" s="48" t="s">
        <v>24</v>
      </c>
      <c r="C31" s="49" t="s">
        <v>21</v>
      </c>
      <c r="D31" s="51">
        <v>6000</v>
      </c>
      <c r="E31" s="51">
        <v>13620</v>
      </c>
    </row>
    <row r="32" spans="1:5" ht="30" hidden="1" x14ac:dyDescent="0.25">
      <c r="A32" s="47" t="s">
        <v>221</v>
      </c>
      <c r="B32" s="48" t="s">
        <v>24</v>
      </c>
      <c r="C32" s="49" t="s">
        <v>12</v>
      </c>
      <c r="D32" s="51">
        <v>80000</v>
      </c>
      <c r="E32" s="51">
        <v>134000</v>
      </c>
    </row>
    <row r="33" spans="1:5" ht="47.25" hidden="1" customHeight="1" x14ac:dyDescent="0.25">
      <c r="A33" s="47" t="s">
        <v>222</v>
      </c>
      <c r="B33" s="48" t="s">
        <v>25</v>
      </c>
      <c r="C33" s="49" t="s">
        <v>6</v>
      </c>
      <c r="D33" s="51">
        <v>40000</v>
      </c>
      <c r="E33" s="51">
        <v>77672</v>
      </c>
    </row>
    <row r="34" spans="1:5" ht="45" hidden="1" x14ac:dyDescent="0.25">
      <c r="A34" s="47" t="s">
        <v>222</v>
      </c>
      <c r="B34" s="48" t="s">
        <v>25</v>
      </c>
      <c r="C34" s="49" t="s">
        <v>16</v>
      </c>
      <c r="D34" s="51">
        <v>2000</v>
      </c>
      <c r="E34" s="51">
        <v>5686</v>
      </c>
    </row>
    <row r="35" spans="1:5" ht="45" hidden="1" x14ac:dyDescent="0.25">
      <c r="A35" s="52" t="s">
        <v>223</v>
      </c>
      <c r="B35" s="53" t="s">
        <v>26</v>
      </c>
      <c r="C35" s="49" t="s">
        <v>6</v>
      </c>
      <c r="D35" s="51">
        <v>1000</v>
      </c>
      <c r="E35" s="51">
        <v>1441</v>
      </c>
    </row>
    <row r="36" spans="1:5" hidden="1" x14ac:dyDescent="0.25">
      <c r="A36" s="54" t="s">
        <v>224</v>
      </c>
      <c r="B36" s="55" t="s">
        <v>27</v>
      </c>
      <c r="C36" s="49" t="s">
        <v>28</v>
      </c>
      <c r="D36" s="51">
        <v>2000</v>
      </c>
      <c r="E36" s="51">
        <v>4300</v>
      </c>
    </row>
    <row r="37" spans="1:5" hidden="1" x14ac:dyDescent="0.25">
      <c r="A37" s="54" t="s">
        <v>224</v>
      </c>
      <c r="B37" s="55" t="s">
        <v>27</v>
      </c>
      <c r="C37" s="49" t="s">
        <v>19</v>
      </c>
      <c r="D37" s="51">
        <v>1146</v>
      </c>
      <c r="E37" s="51">
        <v>3871</v>
      </c>
    </row>
    <row r="38" spans="1:5" hidden="1" x14ac:dyDescent="0.25">
      <c r="A38" s="54" t="s">
        <v>224</v>
      </c>
      <c r="B38" s="55" t="s">
        <v>27</v>
      </c>
      <c r="C38" s="49" t="s">
        <v>9</v>
      </c>
      <c r="D38" s="51">
        <v>1326</v>
      </c>
      <c r="E38" s="51">
        <v>3093</v>
      </c>
    </row>
    <row r="39" spans="1:5" hidden="1" x14ac:dyDescent="0.25">
      <c r="A39" s="54" t="s">
        <v>224</v>
      </c>
      <c r="B39" s="55" t="s">
        <v>27</v>
      </c>
      <c r="C39" s="49" t="s">
        <v>15</v>
      </c>
      <c r="D39" s="51">
        <v>44000</v>
      </c>
      <c r="E39" s="51">
        <v>77814</v>
      </c>
    </row>
    <row r="40" spans="1:5" hidden="1" x14ac:dyDescent="0.25">
      <c r="A40" s="54" t="s">
        <v>224</v>
      </c>
      <c r="B40" s="55" t="s">
        <v>27</v>
      </c>
      <c r="C40" s="49" t="s">
        <v>16</v>
      </c>
      <c r="D40" s="51">
        <v>3750</v>
      </c>
      <c r="E40" s="51">
        <v>8813</v>
      </c>
    </row>
    <row r="41" spans="1:5" hidden="1" x14ac:dyDescent="0.25">
      <c r="A41" s="54" t="s">
        <v>224</v>
      </c>
      <c r="B41" s="55" t="s">
        <v>27</v>
      </c>
      <c r="C41" s="49" t="s">
        <v>12</v>
      </c>
      <c r="D41" s="51">
        <v>42000</v>
      </c>
      <c r="E41" s="51">
        <v>79920</v>
      </c>
    </row>
    <row r="42" spans="1:5" ht="30" hidden="1" x14ac:dyDescent="0.25">
      <c r="A42" s="52" t="s">
        <v>225</v>
      </c>
      <c r="B42" s="53" t="s">
        <v>29</v>
      </c>
      <c r="C42" s="49" t="s">
        <v>6</v>
      </c>
      <c r="D42" s="51">
        <v>12500</v>
      </c>
      <c r="E42" s="51">
        <v>34874</v>
      </c>
    </row>
    <row r="43" spans="1:5" ht="30" hidden="1" x14ac:dyDescent="0.25">
      <c r="A43" s="52" t="s">
        <v>288</v>
      </c>
      <c r="B43" s="53" t="s">
        <v>29</v>
      </c>
      <c r="C43" s="49" t="s">
        <v>15</v>
      </c>
      <c r="D43" s="51">
        <v>22000</v>
      </c>
      <c r="E43" s="51">
        <v>33594</v>
      </c>
    </row>
    <row r="44" spans="1:5" ht="51.75" hidden="1" customHeight="1" x14ac:dyDescent="0.25">
      <c r="A44" s="29" t="s">
        <v>226</v>
      </c>
      <c r="B44" s="30" t="s">
        <v>30</v>
      </c>
      <c r="C44" s="31" t="s">
        <v>31</v>
      </c>
      <c r="D44" s="32">
        <v>600</v>
      </c>
      <c r="E44" s="33">
        <v>6817</v>
      </c>
    </row>
    <row r="45" spans="1:5" ht="45" hidden="1" x14ac:dyDescent="0.25">
      <c r="A45" s="29" t="s">
        <v>226</v>
      </c>
      <c r="B45" s="30" t="s">
        <v>30</v>
      </c>
      <c r="C45" s="31" t="s">
        <v>10</v>
      </c>
      <c r="D45" s="33">
        <v>16650</v>
      </c>
      <c r="E45" s="33">
        <v>156952</v>
      </c>
    </row>
    <row r="46" spans="1:5" ht="45" hidden="1" x14ac:dyDescent="0.25">
      <c r="A46" s="29" t="s">
        <v>226</v>
      </c>
      <c r="B46" s="30" t="s">
        <v>30</v>
      </c>
      <c r="C46" s="31" t="s">
        <v>15</v>
      </c>
      <c r="D46" s="33">
        <v>9900</v>
      </c>
      <c r="E46" s="33">
        <v>102197</v>
      </c>
    </row>
    <row r="47" spans="1:5" ht="45" hidden="1" x14ac:dyDescent="0.25">
      <c r="A47" s="29" t="s">
        <v>226</v>
      </c>
      <c r="B47" s="30" t="s">
        <v>30</v>
      </c>
      <c r="C47" s="31" t="s">
        <v>32</v>
      </c>
      <c r="D47" s="32">
        <v>219</v>
      </c>
      <c r="E47" s="33">
        <v>2578</v>
      </c>
    </row>
    <row r="48" spans="1:5" ht="45" hidden="1" x14ac:dyDescent="0.25">
      <c r="A48" s="29" t="s">
        <v>226</v>
      </c>
      <c r="B48" s="30" t="s">
        <v>30</v>
      </c>
      <c r="C48" s="31" t="s">
        <v>12</v>
      </c>
      <c r="D48" s="33">
        <v>46530</v>
      </c>
      <c r="E48" s="33">
        <v>526900</v>
      </c>
    </row>
    <row r="49" spans="1:5" ht="44.25" hidden="1" customHeight="1" x14ac:dyDescent="0.25">
      <c r="A49" s="29" t="s">
        <v>227</v>
      </c>
      <c r="B49" s="34" t="s">
        <v>33</v>
      </c>
      <c r="C49" s="31" t="s">
        <v>6</v>
      </c>
      <c r="D49" s="33">
        <v>212655</v>
      </c>
      <c r="E49" s="33">
        <v>2160225</v>
      </c>
    </row>
    <row r="50" spans="1:5" ht="45" hidden="1" x14ac:dyDescent="0.25">
      <c r="A50" s="29" t="s">
        <v>227</v>
      </c>
      <c r="B50" s="34" t="s">
        <v>33</v>
      </c>
      <c r="C50" s="31" t="s">
        <v>28</v>
      </c>
      <c r="D50" s="33">
        <v>7900</v>
      </c>
      <c r="E50" s="33">
        <v>101572</v>
      </c>
    </row>
    <row r="51" spans="1:5" ht="45" hidden="1" x14ac:dyDescent="0.25">
      <c r="A51" s="29" t="s">
        <v>227</v>
      </c>
      <c r="B51" s="34" t="s">
        <v>33</v>
      </c>
      <c r="C51" s="31" t="s">
        <v>34</v>
      </c>
      <c r="D51" s="33">
        <v>20000</v>
      </c>
      <c r="E51" s="33">
        <v>125000</v>
      </c>
    </row>
    <row r="52" spans="1:5" ht="45" hidden="1" x14ac:dyDescent="0.25">
      <c r="A52" s="29" t="s">
        <v>227</v>
      </c>
      <c r="B52" s="34" t="s">
        <v>33</v>
      </c>
      <c r="C52" s="31" t="s">
        <v>35</v>
      </c>
      <c r="D52" s="33">
        <v>1000</v>
      </c>
      <c r="E52" s="33">
        <v>7900</v>
      </c>
    </row>
    <row r="53" spans="1:5" ht="45" hidden="1" x14ac:dyDescent="0.25">
      <c r="A53" s="29" t="s">
        <v>227</v>
      </c>
      <c r="B53" s="34" t="s">
        <v>33</v>
      </c>
      <c r="C53" s="31" t="s">
        <v>19</v>
      </c>
      <c r="D53" s="32">
        <v>720</v>
      </c>
      <c r="E53" s="33">
        <v>10391</v>
      </c>
    </row>
    <row r="54" spans="1:5" ht="45" hidden="1" x14ac:dyDescent="0.25">
      <c r="A54" s="29" t="s">
        <v>227</v>
      </c>
      <c r="B54" s="34" t="s">
        <v>33</v>
      </c>
      <c r="C54" s="31" t="s">
        <v>31</v>
      </c>
      <c r="D54" s="33">
        <v>60086</v>
      </c>
      <c r="E54" s="33">
        <v>519641</v>
      </c>
    </row>
    <row r="55" spans="1:5" ht="45" hidden="1" x14ac:dyDescent="0.25">
      <c r="A55" s="29" t="s">
        <v>227</v>
      </c>
      <c r="B55" s="34" t="s">
        <v>33</v>
      </c>
      <c r="C55" s="31" t="s">
        <v>8</v>
      </c>
      <c r="D55" s="33">
        <v>13000</v>
      </c>
      <c r="E55" s="33">
        <v>130000</v>
      </c>
    </row>
    <row r="56" spans="1:5" ht="45" hidden="1" x14ac:dyDescent="0.25">
      <c r="A56" s="29" t="s">
        <v>227</v>
      </c>
      <c r="B56" s="34" t="s">
        <v>33</v>
      </c>
      <c r="C56" s="31" t="s">
        <v>36</v>
      </c>
      <c r="D56" s="33">
        <v>13000</v>
      </c>
      <c r="E56" s="33">
        <v>82450</v>
      </c>
    </row>
    <row r="57" spans="1:5" ht="45" hidden="1" x14ac:dyDescent="0.25">
      <c r="A57" s="29" t="s">
        <v>227</v>
      </c>
      <c r="B57" s="34" t="s">
        <v>33</v>
      </c>
      <c r="C57" s="31" t="s">
        <v>9</v>
      </c>
      <c r="D57" s="33">
        <v>7241</v>
      </c>
      <c r="E57" s="33">
        <v>76996</v>
      </c>
    </row>
    <row r="58" spans="1:5" ht="45" hidden="1" x14ac:dyDescent="0.25">
      <c r="A58" s="29" t="s">
        <v>227</v>
      </c>
      <c r="B58" s="34" t="s">
        <v>33</v>
      </c>
      <c r="C58" s="31" t="s">
        <v>10</v>
      </c>
      <c r="D58" s="33">
        <v>83009</v>
      </c>
      <c r="E58" s="33">
        <v>905903</v>
      </c>
    </row>
    <row r="59" spans="1:5" ht="45" hidden="1" x14ac:dyDescent="0.25">
      <c r="A59" s="29" t="s">
        <v>227</v>
      </c>
      <c r="B59" s="34" t="s">
        <v>33</v>
      </c>
      <c r="C59" s="31" t="s">
        <v>15</v>
      </c>
      <c r="D59" s="33">
        <v>132090</v>
      </c>
      <c r="E59" s="33">
        <v>1458405</v>
      </c>
    </row>
    <row r="60" spans="1:5" ht="45" hidden="1" x14ac:dyDescent="0.25">
      <c r="A60" s="29" t="s">
        <v>227</v>
      </c>
      <c r="B60" s="34" t="s">
        <v>33</v>
      </c>
      <c r="C60" s="31" t="s">
        <v>37</v>
      </c>
      <c r="D60" s="33">
        <v>15000</v>
      </c>
      <c r="E60" s="33">
        <v>92250</v>
      </c>
    </row>
    <row r="61" spans="1:5" ht="45" hidden="1" x14ac:dyDescent="0.25">
      <c r="A61" s="29" t="s">
        <v>227</v>
      </c>
      <c r="B61" s="34" t="s">
        <v>33</v>
      </c>
      <c r="C61" s="31" t="s">
        <v>21</v>
      </c>
      <c r="D61" s="32">
        <v>990</v>
      </c>
      <c r="E61" s="33">
        <v>8280</v>
      </c>
    </row>
    <row r="62" spans="1:5" ht="45" hidden="1" x14ac:dyDescent="0.25">
      <c r="A62" s="29" t="s">
        <v>227</v>
      </c>
      <c r="B62" s="34" t="s">
        <v>33</v>
      </c>
      <c r="C62" s="31" t="s">
        <v>38</v>
      </c>
      <c r="D62" s="33">
        <v>15745</v>
      </c>
      <c r="E62" s="33">
        <v>208561</v>
      </c>
    </row>
    <row r="63" spans="1:5" ht="45" hidden="1" x14ac:dyDescent="0.25">
      <c r="A63" s="29" t="s">
        <v>227</v>
      </c>
      <c r="B63" s="34" t="s">
        <v>33</v>
      </c>
      <c r="C63" s="31" t="s">
        <v>12</v>
      </c>
      <c r="D63" s="33">
        <v>128684</v>
      </c>
      <c r="E63" s="33">
        <v>1384265</v>
      </c>
    </row>
    <row r="64" spans="1:5" ht="45" hidden="1" x14ac:dyDescent="0.25">
      <c r="A64" s="29" t="s">
        <v>227</v>
      </c>
      <c r="B64" s="34" t="s">
        <v>33</v>
      </c>
      <c r="C64" s="31" t="s">
        <v>13</v>
      </c>
      <c r="D64" s="33">
        <v>58000</v>
      </c>
      <c r="E64" s="33">
        <v>571374</v>
      </c>
    </row>
    <row r="65" spans="1:5" ht="45.75" hidden="1" customHeight="1" x14ac:dyDescent="0.25">
      <c r="A65" s="29" t="s">
        <v>228</v>
      </c>
      <c r="B65" s="30" t="s">
        <v>39</v>
      </c>
      <c r="C65" s="31" t="s">
        <v>6</v>
      </c>
      <c r="D65" s="33">
        <v>277400</v>
      </c>
      <c r="E65" s="33">
        <v>2934961</v>
      </c>
    </row>
    <row r="66" spans="1:5" ht="45" hidden="1" x14ac:dyDescent="0.25">
      <c r="A66" s="29" t="s">
        <v>228</v>
      </c>
      <c r="B66" s="30" t="s">
        <v>39</v>
      </c>
      <c r="C66" s="31" t="s">
        <v>28</v>
      </c>
      <c r="D66" s="32">
        <v>700</v>
      </c>
      <c r="E66" s="33">
        <v>5748</v>
      </c>
    </row>
    <row r="67" spans="1:5" ht="45" hidden="1" x14ac:dyDescent="0.25">
      <c r="A67" s="29" t="s">
        <v>228</v>
      </c>
      <c r="B67" s="30" t="s">
        <v>39</v>
      </c>
      <c r="C67" s="31" t="s">
        <v>34</v>
      </c>
      <c r="D67" s="33">
        <v>2000</v>
      </c>
      <c r="E67" s="33">
        <v>24120</v>
      </c>
    </row>
    <row r="68" spans="1:5" ht="45" hidden="1" x14ac:dyDescent="0.25">
      <c r="A68" s="29" t="s">
        <v>228</v>
      </c>
      <c r="B68" s="30" t="s">
        <v>39</v>
      </c>
      <c r="C68" s="31" t="s">
        <v>40</v>
      </c>
      <c r="D68" s="33">
        <v>3000</v>
      </c>
      <c r="E68" s="33">
        <v>22470</v>
      </c>
    </row>
    <row r="69" spans="1:5" ht="45" hidden="1" x14ac:dyDescent="0.25">
      <c r="A69" s="29" t="s">
        <v>228</v>
      </c>
      <c r="B69" s="30" t="s">
        <v>39</v>
      </c>
      <c r="C69" s="31" t="s">
        <v>10</v>
      </c>
      <c r="D69" s="33">
        <v>17776</v>
      </c>
      <c r="E69" s="33">
        <v>259861</v>
      </c>
    </row>
    <row r="70" spans="1:5" ht="45" hidden="1" x14ac:dyDescent="0.25">
      <c r="A70" s="29" t="s">
        <v>228</v>
      </c>
      <c r="B70" s="30" t="s">
        <v>39</v>
      </c>
      <c r="C70" s="31" t="s">
        <v>15</v>
      </c>
      <c r="D70" s="33">
        <v>102480</v>
      </c>
      <c r="E70" s="33">
        <v>775574</v>
      </c>
    </row>
    <row r="71" spans="1:5" ht="45" hidden="1" x14ac:dyDescent="0.25">
      <c r="A71" s="29" t="s">
        <v>228</v>
      </c>
      <c r="B71" s="30" t="s">
        <v>39</v>
      </c>
      <c r="C71" s="31" t="s">
        <v>38</v>
      </c>
      <c r="D71" s="33">
        <v>3000</v>
      </c>
      <c r="E71" s="33">
        <v>45000</v>
      </c>
    </row>
    <row r="72" spans="1:5" ht="45" hidden="1" x14ac:dyDescent="0.25">
      <c r="A72" s="29" t="s">
        <v>228</v>
      </c>
      <c r="B72" s="30" t="s">
        <v>39</v>
      </c>
      <c r="C72" s="31" t="s">
        <v>12</v>
      </c>
      <c r="D72" s="33">
        <v>33420</v>
      </c>
      <c r="E72" s="33">
        <v>321889</v>
      </c>
    </row>
    <row r="73" spans="1:5" ht="45" hidden="1" x14ac:dyDescent="0.25">
      <c r="A73" s="29" t="s">
        <v>228</v>
      </c>
      <c r="B73" s="30" t="s">
        <v>39</v>
      </c>
      <c r="C73" s="31" t="s">
        <v>13</v>
      </c>
      <c r="D73" s="33">
        <v>58000</v>
      </c>
      <c r="E73" s="33">
        <v>708521</v>
      </c>
    </row>
    <row r="74" spans="1:5" ht="47.25" hidden="1" customHeight="1" x14ac:dyDescent="0.25">
      <c r="A74" s="29" t="s">
        <v>229</v>
      </c>
      <c r="B74" s="141" t="s">
        <v>41</v>
      </c>
      <c r="C74" s="31" t="s">
        <v>10</v>
      </c>
      <c r="D74" s="33">
        <v>1320</v>
      </c>
      <c r="E74" s="33">
        <v>21054</v>
      </c>
    </row>
    <row r="75" spans="1:5" ht="30" hidden="1" x14ac:dyDescent="0.25">
      <c r="A75" s="29" t="s">
        <v>229</v>
      </c>
      <c r="B75" s="141" t="s">
        <v>41</v>
      </c>
      <c r="C75" s="31" t="s">
        <v>15</v>
      </c>
      <c r="D75" s="33">
        <v>18000</v>
      </c>
      <c r="E75" s="33">
        <v>131459</v>
      </c>
    </row>
    <row r="76" spans="1:5" ht="30" hidden="1" x14ac:dyDescent="0.25">
      <c r="A76" s="35" t="s">
        <v>230</v>
      </c>
      <c r="B76" s="34" t="s">
        <v>42</v>
      </c>
      <c r="C76" s="31" t="s">
        <v>6</v>
      </c>
      <c r="D76" s="33">
        <v>9400</v>
      </c>
      <c r="E76" s="33">
        <v>89685</v>
      </c>
    </row>
    <row r="77" spans="1:5" ht="30" hidden="1" x14ac:dyDescent="0.25">
      <c r="A77" s="35" t="s">
        <v>231</v>
      </c>
      <c r="B77" s="34" t="s">
        <v>43</v>
      </c>
      <c r="C77" s="31" t="s">
        <v>10</v>
      </c>
      <c r="D77" s="32">
        <v>660</v>
      </c>
      <c r="E77" s="33">
        <v>11319</v>
      </c>
    </row>
    <row r="78" spans="1:5" ht="45" hidden="1" x14ac:dyDescent="0.25">
      <c r="A78" s="35" t="s">
        <v>232</v>
      </c>
      <c r="B78" s="34" t="s">
        <v>44</v>
      </c>
      <c r="C78" s="31" t="s">
        <v>10</v>
      </c>
      <c r="D78" s="33">
        <v>5660</v>
      </c>
      <c r="E78" s="33">
        <v>89069</v>
      </c>
    </row>
    <row r="79" spans="1:5" ht="46.5" hidden="1" customHeight="1" x14ac:dyDescent="0.25">
      <c r="A79" s="36" t="s">
        <v>233</v>
      </c>
      <c r="B79" s="37" t="s">
        <v>45</v>
      </c>
      <c r="C79" s="31" t="s">
        <v>6</v>
      </c>
      <c r="D79" s="33">
        <v>6950</v>
      </c>
      <c r="E79" s="33">
        <v>86130</v>
      </c>
    </row>
    <row r="80" spans="1:5" ht="30" hidden="1" x14ac:dyDescent="0.25">
      <c r="A80" s="36" t="s">
        <v>233</v>
      </c>
      <c r="B80" s="37" t="s">
        <v>45</v>
      </c>
      <c r="C80" s="31" t="s">
        <v>10</v>
      </c>
      <c r="D80" s="33">
        <v>5568</v>
      </c>
      <c r="E80" s="33">
        <v>68908</v>
      </c>
    </row>
    <row r="81" spans="1:5" ht="30" hidden="1" x14ac:dyDescent="0.25">
      <c r="A81" s="36" t="s">
        <v>233</v>
      </c>
      <c r="B81" s="37" t="s">
        <v>45</v>
      </c>
      <c r="C81" s="31" t="s">
        <v>15</v>
      </c>
      <c r="D81" s="33">
        <v>9988</v>
      </c>
      <c r="E81" s="33">
        <v>145471</v>
      </c>
    </row>
    <row r="82" spans="1:5" ht="30" hidden="1" x14ac:dyDescent="0.25">
      <c r="A82" s="36" t="s">
        <v>233</v>
      </c>
      <c r="B82" s="37" t="s">
        <v>45</v>
      </c>
      <c r="C82" s="31" t="s">
        <v>12</v>
      </c>
      <c r="D82" s="33">
        <v>9900</v>
      </c>
      <c r="E82" s="33">
        <v>141500</v>
      </c>
    </row>
    <row r="83" spans="1:5" ht="48.75" hidden="1" customHeight="1" x14ac:dyDescent="0.25">
      <c r="A83" s="113" t="s">
        <v>234</v>
      </c>
      <c r="B83" s="114" t="s">
        <v>46</v>
      </c>
      <c r="C83" s="115" t="s">
        <v>28</v>
      </c>
      <c r="D83" s="116">
        <v>2900</v>
      </c>
      <c r="E83" s="116">
        <v>43402</v>
      </c>
    </row>
    <row r="84" spans="1:5" ht="45" hidden="1" x14ac:dyDescent="0.25">
      <c r="A84" s="113" t="s">
        <v>234</v>
      </c>
      <c r="B84" s="114" t="s">
        <v>46</v>
      </c>
      <c r="C84" s="115" t="s">
        <v>19</v>
      </c>
      <c r="D84" s="116">
        <v>1338</v>
      </c>
      <c r="E84" s="116">
        <v>25422</v>
      </c>
    </row>
    <row r="85" spans="1:5" ht="45" hidden="1" x14ac:dyDescent="0.25">
      <c r="A85" s="113" t="s">
        <v>234</v>
      </c>
      <c r="B85" s="114" t="s">
        <v>46</v>
      </c>
      <c r="C85" s="115" t="s">
        <v>16</v>
      </c>
      <c r="D85" s="116">
        <v>17820</v>
      </c>
      <c r="E85" s="116">
        <v>271245</v>
      </c>
    </row>
    <row r="86" spans="1:5" ht="45" hidden="1" x14ac:dyDescent="0.25">
      <c r="A86" s="113" t="s">
        <v>234</v>
      </c>
      <c r="B86" s="114" t="s">
        <v>46</v>
      </c>
      <c r="C86" s="115" t="s">
        <v>38</v>
      </c>
      <c r="D86" s="117">
        <v>200</v>
      </c>
      <c r="E86" s="116">
        <v>3000</v>
      </c>
    </row>
    <row r="87" spans="1:5" ht="30" hidden="1" x14ac:dyDescent="0.25">
      <c r="A87" s="77" t="s">
        <v>235</v>
      </c>
      <c r="B87" s="78" t="s">
        <v>47</v>
      </c>
      <c r="C87" s="79" t="s">
        <v>6</v>
      </c>
      <c r="D87" s="80">
        <v>7600</v>
      </c>
      <c r="E87" s="80">
        <v>422427</v>
      </c>
    </row>
    <row r="88" spans="1:5" ht="16.5" hidden="1" customHeight="1" x14ac:dyDescent="0.25">
      <c r="A88" s="81" t="s">
        <v>236</v>
      </c>
      <c r="B88" s="82" t="s">
        <v>48</v>
      </c>
      <c r="C88" s="79" t="s">
        <v>6</v>
      </c>
      <c r="D88" s="80">
        <v>1000</v>
      </c>
      <c r="E88" s="80">
        <v>78443</v>
      </c>
    </row>
    <row r="89" spans="1:5" hidden="1" x14ac:dyDescent="0.25">
      <c r="A89" s="81" t="s">
        <v>236</v>
      </c>
      <c r="B89" s="82" t="s">
        <v>48</v>
      </c>
      <c r="C89" s="79" t="s">
        <v>10</v>
      </c>
      <c r="D89" s="80">
        <v>1438</v>
      </c>
      <c r="E89" s="80">
        <v>98381</v>
      </c>
    </row>
    <row r="90" spans="1:5" hidden="1" x14ac:dyDescent="0.25">
      <c r="A90" s="81" t="s">
        <v>236</v>
      </c>
      <c r="B90" s="82" t="s">
        <v>48</v>
      </c>
      <c r="C90" s="79" t="s">
        <v>16</v>
      </c>
      <c r="D90" s="83">
        <v>600</v>
      </c>
      <c r="E90" s="80">
        <v>48000</v>
      </c>
    </row>
    <row r="91" spans="1:5" hidden="1" x14ac:dyDescent="0.25">
      <c r="A91" s="81" t="s">
        <v>236</v>
      </c>
      <c r="B91" s="82" t="s">
        <v>48</v>
      </c>
      <c r="C91" s="79" t="s">
        <v>12</v>
      </c>
      <c r="D91" s="83">
        <v>393</v>
      </c>
      <c r="E91" s="80">
        <v>27221</v>
      </c>
    </row>
    <row r="92" spans="1:5" ht="30" x14ac:dyDescent="0.25">
      <c r="A92" s="94" t="s">
        <v>237</v>
      </c>
      <c r="B92" s="95" t="s">
        <v>49</v>
      </c>
      <c r="C92" s="91" t="s">
        <v>28</v>
      </c>
      <c r="D92" s="92">
        <v>16000</v>
      </c>
      <c r="E92" s="92">
        <v>35200</v>
      </c>
    </row>
    <row r="93" spans="1:5" hidden="1" x14ac:dyDescent="0.25">
      <c r="A93" s="18" t="s">
        <v>238</v>
      </c>
      <c r="B93" s="19" t="s">
        <v>50</v>
      </c>
      <c r="C93" s="20" t="s">
        <v>6</v>
      </c>
      <c r="D93" s="21">
        <v>7805</v>
      </c>
      <c r="E93" s="21">
        <v>33419</v>
      </c>
    </row>
    <row r="94" spans="1:5" hidden="1" x14ac:dyDescent="0.25">
      <c r="A94" s="18" t="s">
        <v>238</v>
      </c>
      <c r="B94" s="19" t="s">
        <v>50</v>
      </c>
      <c r="C94" s="20" t="s">
        <v>35</v>
      </c>
      <c r="D94" s="21">
        <v>23100</v>
      </c>
      <c r="E94" s="21">
        <v>66107</v>
      </c>
    </row>
    <row r="95" spans="1:5" hidden="1" x14ac:dyDescent="0.25">
      <c r="A95" s="18" t="s">
        <v>238</v>
      </c>
      <c r="B95" s="19" t="s">
        <v>50</v>
      </c>
      <c r="C95" s="20" t="s">
        <v>51</v>
      </c>
      <c r="D95" s="21">
        <v>1451</v>
      </c>
      <c r="E95" s="21">
        <v>5509</v>
      </c>
    </row>
    <row r="96" spans="1:5" hidden="1" x14ac:dyDescent="0.25">
      <c r="A96" s="18" t="s">
        <v>238</v>
      </c>
      <c r="B96" s="19" t="s">
        <v>50</v>
      </c>
      <c r="C96" s="20" t="s">
        <v>15</v>
      </c>
      <c r="D96" s="21">
        <v>27478</v>
      </c>
      <c r="E96" s="21">
        <v>83991</v>
      </c>
    </row>
    <row r="97" spans="1:5" hidden="1" x14ac:dyDescent="0.25">
      <c r="A97" s="22" t="s">
        <v>239</v>
      </c>
      <c r="B97" s="23" t="s">
        <v>52</v>
      </c>
      <c r="C97" s="20" t="s">
        <v>13</v>
      </c>
      <c r="D97" s="21">
        <v>3900</v>
      </c>
      <c r="E97" s="21">
        <v>22035</v>
      </c>
    </row>
    <row r="98" spans="1:5" hidden="1" x14ac:dyDescent="0.25">
      <c r="A98" s="22" t="s">
        <v>240</v>
      </c>
      <c r="B98" s="23" t="s">
        <v>53</v>
      </c>
      <c r="C98" s="20" t="s">
        <v>6</v>
      </c>
      <c r="D98" s="21">
        <v>4000</v>
      </c>
      <c r="E98" s="21">
        <v>14060</v>
      </c>
    </row>
    <row r="99" spans="1:5" ht="22.5" hidden="1" customHeight="1" x14ac:dyDescent="0.25">
      <c r="A99" s="18" t="s">
        <v>241</v>
      </c>
      <c r="B99" s="19" t="s">
        <v>54</v>
      </c>
      <c r="C99" s="20" t="s">
        <v>6</v>
      </c>
      <c r="D99" s="21">
        <v>5877</v>
      </c>
      <c r="E99" s="21">
        <v>44257</v>
      </c>
    </row>
    <row r="100" spans="1:5" hidden="1" x14ac:dyDescent="0.25">
      <c r="A100" s="18" t="s">
        <v>241</v>
      </c>
      <c r="B100" s="19" t="s">
        <v>54</v>
      </c>
      <c r="C100" s="20" t="s">
        <v>10</v>
      </c>
      <c r="D100" s="21">
        <v>1500</v>
      </c>
      <c r="E100" s="21">
        <v>10507</v>
      </c>
    </row>
    <row r="101" spans="1:5" ht="22.5" hidden="1" customHeight="1" x14ac:dyDescent="0.25">
      <c r="A101" s="18" t="s">
        <v>242</v>
      </c>
      <c r="B101" s="19" t="s">
        <v>55</v>
      </c>
      <c r="C101" s="20" t="s">
        <v>6</v>
      </c>
      <c r="D101" s="21">
        <v>6600</v>
      </c>
      <c r="E101" s="21">
        <v>59654</v>
      </c>
    </row>
    <row r="102" spans="1:5" hidden="1" x14ac:dyDescent="0.25">
      <c r="A102" s="18" t="s">
        <v>242</v>
      </c>
      <c r="B102" s="19" t="s">
        <v>55</v>
      </c>
      <c r="C102" s="20" t="s">
        <v>10</v>
      </c>
      <c r="D102" s="21">
        <v>29175</v>
      </c>
      <c r="E102" s="21">
        <v>195722</v>
      </c>
    </row>
    <row r="103" spans="1:5" hidden="1" x14ac:dyDescent="0.25">
      <c r="A103" s="18" t="s">
        <v>243</v>
      </c>
      <c r="B103" s="19" t="s">
        <v>56</v>
      </c>
      <c r="C103" s="20" t="s">
        <v>6</v>
      </c>
      <c r="D103" s="21">
        <v>5250</v>
      </c>
      <c r="E103" s="21">
        <v>44700</v>
      </c>
    </row>
    <row r="104" spans="1:5" hidden="1" x14ac:dyDescent="0.25">
      <c r="A104" s="18" t="s">
        <v>243</v>
      </c>
      <c r="B104" s="19" t="s">
        <v>56</v>
      </c>
      <c r="C104" s="20" t="s">
        <v>10</v>
      </c>
      <c r="D104" s="21">
        <v>24106</v>
      </c>
      <c r="E104" s="21">
        <v>168888</v>
      </c>
    </row>
    <row r="105" spans="1:5" hidden="1" x14ac:dyDescent="0.25">
      <c r="A105" s="18" t="s">
        <v>243</v>
      </c>
      <c r="B105" s="19" t="s">
        <v>56</v>
      </c>
      <c r="C105" s="20" t="s">
        <v>12</v>
      </c>
      <c r="D105" s="21">
        <v>7600</v>
      </c>
      <c r="E105" s="21">
        <v>51530</v>
      </c>
    </row>
    <row r="106" spans="1:5" ht="22.5" hidden="1" customHeight="1" x14ac:dyDescent="0.25">
      <c r="A106" s="18" t="s">
        <v>244</v>
      </c>
      <c r="B106" s="19" t="s">
        <v>57</v>
      </c>
      <c r="C106" s="20" t="s">
        <v>6</v>
      </c>
      <c r="D106" s="21">
        <v>15420</v>
      </c>
      <c r="E106" s="21">
        <v>137249</v>
      </c>
    </row>
    <row r="107" spans="1:5" hidden="1" x14ac:dyDescent="0.25">
      <c r="A107" s="18" t="s">
        <v>244</v>
      </c>
      <c r="B107" s="19" t="s">
        <v>57</v>
      </c>
      <c r="C107" s="20" t="s">
        <v>10</v>
      </c>
      <c r="D107" s="21">
        <v>27316</v>
      </c>
      <c r="E107" s="21">
        <v>187705</v>
      </c>
    </row>
    <row r="108" spans="1:5" ht="22.5" hidden="1" customHeight="1" x14ac:dyDescent="0.25">
      <c r="A108" s="18" t="s">
        <v>245</v>
      </c>
      <c r="B108" s="19" t="s">
        <v>58</v>
      </c>
      <c r="C108" s="20" t="s">
        <v>6</v>
      </c>
      <c r="D108" s="21">
        <v>19254</v>
      </c>
      <c r="E108" s="21">
        <v>172606</v>
      </c>
    </row>
    <row r="109" spans="1:5" hidden="1" x14ac:dyDescent="0.25">
      <c r="A109" s="18" t="s">
        <v>245</v>
      </c>
      <c r="B109" s="19" t="s">
        <v>58</v>
      </c>
      <c r="C109" s="20" t="s">
        <v>10</v>
      </c>
      <c r="D109" s="21">
        <v>3800</v>
      </c>
      <c r="E109" s="21">
        <v>25484</v>
      </c>
    </row>
    <row r="110" spans="1:5" ht="22.5" hidden="1" customHeight="1" x14ac:dyDescent="0.25">
      <c r="A110" s="18" t="s">
        <v>246</v>
      </c>
      <c r="B110" s="19" t="s">
        <v>59</v>
      </c>
      <c r="C110" s="20" t="s">
        <v>6</v>
      </c>
      <c r="D110" s="21">
        <v>4302</v>
      </c>
      <c r="E110" s="21">
        <v>47157</v>
      </c>
    </row>
    <row r="111" spans="1:5" hidden="1" x14ac:dyDescent="0.25">
      <c r="A111" s="18" t="s">
        <v>246</v>
      </c>
      <c r="B111" s="19" t="s">
        <v>59</v>
      </c>
      <c r="C111" s="20" t="s">
        <v>16</v>
      </c>
      <c r="D111" s="21">
        <v>16000</v>
      </c>
      <c r="E111" s="21">
        <v>120800</v>
      </c>
    </row>
    <row r="112" spans="1:5" hidden="1" x14ac:dyDescent="0.25">
      <c r="A112" s="22" t="s">
        <v>247</v>
      </c>
      <c r="B112" s="23" t="s">
        <v>60</v>
      </c>
      <c r="C112" s="20" t="s">
        <v>31</v>
      </c>
      <c r="D112" s="21">
        <v>11160</v>
      </c>
      <c r="E112" s="21">
        <v>65744</v>
      </c>
    </row>
    <row r="113" spans="1:5" hidden="1" x14ac:dyDescent="0.25">
      <c r="A113" s="22" t="s">
        <v>248</v>
      </c>
      <c r="B113" s="23" t="s">
        <v>61</v>
      </c>
      <c r="C113" s="20" t="s">
        <v>10</v>
      </c>
      <c r="D113" s="21">
        <v>4872</v>
      </c>
      <c r="E113" s="21">
        <v>29706</v>
      </c>
    </row>
    <row r="114" spans="1:5" ht="22.5" hidden="1" customHeight="1" x14ac:dyDescent="0.25">
      <c r="A114" s="18" t="s">
        <v>249</v>
      </c>
      <c r="B114" s="19" t="s">
        <v>62</v>
      </c>
      <c r="C114" s="20" t="s">
        <v>10</v>
      </c>
      <c r="D114" s="21">
        <v>43604</v>
      </c>
      <c r="E114" s="21">
        <v>269105</v>
      </c>
    </row>
    <row r="115" spans="1:5" hidden="1" x14ac:dyDescent="0.25">
      <c r="A115" s="18" t="s">
        <v>249</v>
      </c>
      <c r="B115" s="19" t="s">
        <v>62</v>
      </c>
      <c r="C115" s="20" t="s">
        <v>16</v>
      </c>
      <c r="D115" s="21">
        <v>10008</v>
      </c>
      <c r="E115" s="21">
        <v>79063</v>
      </c>
    </row>
    <row r="116" spans="1:5" ht="22.5" hidden="1" customHeight="1" x14ac:dyDescent="0.25">
      <c r="A116" s="18" t="s">
        <v>250</v>
      </c>
      <c r="B116" s="19" t="s">
        <v>63</v>
      </c>
      <c r="C116" s="20" t="s">
        <v>10</v>
      </c>
      <c r="D116" s="21">
        <v>66528</v>
      </c>
      <c r="E116" s="21">
        <v>438194</v>
      </c>
    </row>
    <row r="117" spans="1:5" hidden="1" x14ac:dyDescent="0.25">
      <c r="A117" s="18" t="s">
        <v>250</v>
      </c>
      <c r="B117" s="19" t="s">
        <v>63</v>
      </c>
      <c r="C117" s="20" t="s">
        <v>12</v>
      </c>
      <c r="D117" s="21">
        <v>9930</v>
      </c>
      <c r="E117" s="21">
        <v>66374</v>
      </c>
    </row>
    <row r="118" spans="1:5" hidden="1" x14ac:dyDescent="0.25">
      <c r="A118" s="18" t="s">
        <v>251</v>
      </c>
      <c r="B118" s="19" t="s">
        <v>64</v>
      </c>
      <c r="C118" s="20" t="s">
        <v>6</v>
      </c>
      <c r="D118" s="21">
        <v>8000</v>
      </c>
      <c r="E118" s="21">
        <v>38120</v>
      </c>
    </row>
    <row r="119" spans="1:5" hidden="1" x14ac:dyDescent="0.25">
      <c r="A119" s="18" t="s">
        <v>251</v>
      </c>
      <c r="B119" s="19" t="s">
        <v>64</v>
      </c>
      <c r="C119" s="20" t="s">
        <v>10</v>
      </c>
      <c r="D119" s="21">
        <v>36160</v>
      </c>
      <c r="E119" s="21">
        <v>228127</v>
      </c>
    </row>
    <row r="120" spans="1:5" hidden="1" x14ac:dyDescent="0.25">
      <c r="A120" s="18" t="s">
        <v>251</v>
      </c>
      <c r="B120" s="19" t="s">
        <v>64</v>
      </c>
      <c r="C120" s="20" t="s">
        <v>15</v>
      </c>
      <c r="D120" s="21">
        <v>6500</v>
      </c>
      <c r="E120" s="21">
        <v>41100</v>
      </c>
    </row>
    <row r="121" spans="1:5" hidden="1" x14ac:dyDescent="0.25">
      <c r="A121" s="18" t="s">
        <v>251</v>
      </c>
      <c r="B121" s="19" t="s">
        <v>64</v>
      </c>
      <c r="C121" s="20" t="s">
        <v>12</v>
      </c>
      <c r="D121" s="24">
        <v>72</v>
      </c>
      <c r="E121" s="24">
        <v>612</v>
      </c>
    </row>
    <row r="122" spans="1:5" hidden="1" x14ac:dyDescent="0.25">
      <c r="A122" s="18" t="s">
        <v>252</v>
      </c>
      <c r="B122" s="19" t="s">
        <v>65</v>
      </c>
      <c r="C122" s="20" t="s">
        <v>34</v>
      </c>
      <c r="D122" s="21">
        <v>1600</v>
      </c>
      <c r="E122" s="21">
        <v>14346</v>
      </c>
    </row>
    <row r="123" spans="1:5" hidden="1" x14ac:dyDescent="0.25">
      <c r="A123" s="18" t="s">
        <v>252</v>
      </c>
      <c r="B123" s="19" t="s">
        <v>65</v>
      </c>
      <c r="C123" s="20" t="s">
        <v>35</v>
      </c>
      <c r="D123" s="21">
        <v>1000</v>
      </c>
      <c r="E123" s="21">
        <v>5550</v>
      </c>
    </row>
    <row r="124" spans="1:5" hidden="1" x14ac:dyDescent="0.25">
      <c r="A124" s="18" t="s">
        <v>252</v>
      </c>
      <c r="B124" s="19" t="s">
        <v>65</v>
      </c>
      <c r="C124" s="20" t="s">
        <v>10</v>
      </c>
      <c r="D124" s="21">
        <v>6400</v>
      </c>
      <c r="E124" s="21">
        <v>43426</v>
      </c>
    </row>
    <row r="125" spans="1:5" hidden="1" x14ac:dyDescent="0.25">
      <c r="A125" s="18" t="s">
        <v>252</v>
      </c>
      <c r="B125" s="19" t="s">
        <v>65</v>
      </c>
      <c r="C125" s="20" t="s">
        <v>15</v>
      </c>
      <c r="D125" s="21">
        <v>34000</v>
      </c>
      <c r="E125" s="21">
        <v>169719</v>
      </c>
    </row>
    <row r="126" spans="1:5" hidden="1" x14ac:dyDescent="0.25">
      <c r="A126" s="22" t="s">
        <v>253</v>
      </c>
      <c r="B126" s="23" t="s">
        <v>66</v>
      </c>
      <c r="C126" s="20" t="s">
        <v>8</v>
      </c>
      <c r="D126" s="21">
        <v>61750</v>
      </c>
      <c r="E126" s="21">
        <v>294144</v>
      </c>
    </row>
    <row r="127" spans="1:5" hidden="1" x14ac:dyDescent="0.25">
      <c r="A127" s="22" t="s">
        <v>254</v>
      </c>
      <c r="B127" s="23" t="s">
        <v>67</v>
      </c>
      <c r="C127" s="20" t="s">
        <v>10</v>
      </c>
      <c r="D127" s="21">
        <v>4000</v>
      </c>
      <c r="E127" s="21">
        <v>12780</v>
      </c>
    </row>
    <row r="128" spans="1:5" ht="22.5" hidden="1" customHeight="1" x14ac:dyDescent="0.25">
      <c r="A128" s="18" t="s">
        <v>255</v>
      </c>
      <c r="B128" s="19" t="s">
        <v>68</v>
      </c>
      <c r="C128" s="20" t="s">
        <v>6</v>
      </c>
      <c r="D128" s="21">
        <v>6420</v>
      </c>
      <c r="E128" s="21">
        <v>57114</v>
      </c>
    </row>
    <row r="129" spans="1:5" hidden="1" x14ac:dyDescent="0.25">
      <c r="A129" s="18" t="s">
        <v>255</v>
      </c>
      <c r="B129" s="19" t="s">
        <v>68</v>
      </c>
      <c r="C129" s="20" t="s">
        <v>10</v>
      </c>
      <c r="D129" s="21">
        <v>10044</v>
      </c>
      <c r="E129" s="21">
        <v>88138</v>
      </c>
    </row>
    <row r="130" spans="1:5" ht="22.5" hidden="1" customHeight="1" x14ac:dyDescent="0.25">
      <c r="A130" s="18" t="s">
        <v>256</v>
      </c>
      <c r="B130" s="19" t="s">
        <v>69</v>
      </c>
      <c r="C130" s="20" t="s">
        <v>6</v>
      </c>
      <c r="D130" s="21">
        <v>2670</v>
      </c>
      <c r="E130" s="21">
        <v>28375</v>
      </c>
    </row>
    <row r="131" spans="1:5" hidden="1" x14ac:dyDescent="0.25">
      <c r="A131" s="18" t="s">
        <v>256</v>
      </c>
      <c r="B131" s="19" t="s">
        <v>69</v>
      </c>
      <c r="C131" s="20" t="s">
        <v>10</v>
      </c>
      <c r="D131" s="21">
        <v>1998</v>
      </c>
      <c r="E131" s="21">
        <v>20849</v>
      </c>
    </row>
    <row r="132" spans="1:5" hidden="1" x14ac:dyDescent="0.25">
      <c r="A132" s="22" t="s">
        <v>257</v>
      </c>
      <c r="B132" s="23" t="s">
        <v>70</v>
      </c>
      <c r="C132" s="20" t="s">
        <v>31</v>
      </c>
      <c r="D132" s="21">
        <v>43584</v>
      </c>
      <c r="E132" s="21">
        <v>222278</v>
      </c>
    </row>
    <row r="133" spans="1:5" hidden="1" x14ac:dyDescent="0.25">
      <c r="A133" s="22" t="s">
        <v>258</v>
      </c>
      <c r="B133" s="23" t="s">
        <v>71</v>
      </c>
      <c r="C133" s="20" t="s">
        <v>31</v>
      </c>
      <c r="D133" s="21">
        <v>43584</v>
      </c>
      <c r="E133" s="21">
        <v>222278</v>
      </c>
    </row>
    <row r="134" spans="1:5" hidden="1" x14ac:dyDescent="0.25">
      <c r="A134" s="22" t="s">
        <v>259</v>
      </c>
      <c r="B134" s="23" t="s">
        <v>72</v>
      </c>
      <c r="C134" s="20" t="s">
        <v>10</v>
      </c>
      <c r="D134" s="21">
        <v>2496</v>
      </c>
      <c r="E134" s="21">
        <v>18796</v>
      </c>
    </row>
    <row r="135" spans="1:5" hidden="1" x14ac:dyDescent="0.25">
      <c r="A135" s="22" t="s">
        <v>260</v>
      </c>
      <c r="B135" s="23" t="s">
        <v>73</v>
      </c>
      <c r="C135" s="20" t="s">
        <v>10</v>
      </c>
      <c r="D135" s="21">
        <v>45443</v>
      </c>
      <c r="E135" s="21">
        <v>328971</v>
      </c>
    </row>
    <row r="136" spans="1:5" hidden="1" x14ac:dyDescent="0.25">
      <c r="A136" s="22" t="s">
        <v>261</v>
      </c>
      <c r="B136" s="23" t="s">
        <v>74</v>
      </c>
      <c r="C136" s="20" t="s">
        <v>10</v>
      </c>
      <c r="D136" s="21">
        <v>18264</v>
      </c>
      <c r="E136" s="21">
        <v>128117</v>
      </c>
    </row>
    <row r="137" spans="1:5" hidden="1" x14ac:dyDescent="0.25">
      <c r="A137" s="22" t="s">
        <v>262</v>
      </c>
      <c r="B137" s="23" t="s">
        <v>75</v>
      </c>
      <c r="C137" s="20" t="s">
        <v>10</v>
      </c>
      <c r="D137" s="21">
        <v>3000</v>
      </c>
      <c r="E137" s="21">
        <v>25500</v>
      </c>
    </row>
    <row r="138" spans="1:5" hidden="1" x14ac:dyDescent="0.25">
      <c r="A138" s="18" t="s">
        <v>263</v>
      </c>
      <c r="B138" s="19" t="s">
        <v>76</v>
      </c>
      <c r="C138" s="20" t="s">
        <v>6</v>
      </c>
      <c r="D138" s="21">
        <v>2330</v>
      </c>
      <c r="E138" s="21">
        <v>13814</v>
      </c>
    </row>
    <row r="139" spans="1:5" hidden="1" x14ac:dyDescent="0.25">
      <c r="A139" s="18" t="s">
        <v>263</v>
      </c>
      <c r="B139" s="19" t="s">
        <v>76</v>
      </c>
      <c r="C139" s="20" t="s">
        <v>34</v>
      </c>
      <c r="D139" s="24">
        <v>800</v>
      </c>
      <c r="E139" s="21">
        <v>4600</v>
      </c>
    </row>
    <row r="140" spans="1:5" hidden="1" x14ac:dyDescent="0.25">
      <c r="A140" s="18" t="s">
        <v>263</v>
      </c>
      <c r="B140" s="19" t="s">
        <v>76</v>
      </c>
      <c r="C140" s="20" t="s">
        <v>31</v>
      </c>
      <c r="D140" s="21">
        <v>19050</v>
      </c>
      <c r="E140" s="21">
        <v>76276</v>
      </c>
    </row>
    <row r="141" spans="1:5" hidden="1" x14ac:dyDescent="0.25">
      <c r="A141" s="18" t="s">
        <v>263</v>
      </c>
      <c r="B141" s="19" t="s">
        <v>76</v>
      </c>
      <c r="C141" s="20" t="s">
        <v>16</v>
      </c>
      <c r="D141" s="21">
        <v>33200</v>
      </c>
      <c r="E141" s="21">
        <v>267604</v>
      </c>
    </row>
    <row r="142" spans="1:5" hidden="1" x14ac:dyDescent="0.25">
      <c r="A142" s="18" t="s">
        <v>263</v>
      </c>
      <c r="B142" s="19" t="s">
        <v>76</v>
      </c>
      <c r="C142" s="20" t="s">
        <v>12</v>
      </c>
      <c r="D142" s="21">
        <v>1200</v>
      </c>
      <c r="E142" s="21">
        <v>5160</v>
      </c>
    </row>
    <row r="143" spans="1:5" hidden="1" x14ac:dyDescent="0.25">
      <c r="A143" s="18" t="s">
        <v>263</v>
      </c>
      <c r="B143" s="19" t="s">
        <v>76</v>
      </c>
      <c r="C143" s="20" t="s">
        <v>13</v>
      </c>
      <c r="D143" s="21">
        <v>8580</v>
      </c>
      <c r="E143" s="21">
        <v>61581</v>
      </c>
    </row>
    <row r="144" spans="1:5" hidden="1" x14ac:dyDescent="0.25">
      <c r="A144" s="18" t="s">
        <v>264</v>
      </c>
      <c r="B144" s="19" t="s">
        <v>77</v>
      </c>
      <c r="C144" s="20" t="s">
        <v>6</v>
      </c>
      <c r="D144" s="21">
        <v>25670</v>
      </c>
      <c r="E144" s="21">
        <v>156980</v>
      </c>
    </row>
    <row r="145" spans="1:5" hidden="1" x14ac:dyDescent="0.25">
      <c r="A145" s="18" t="s">
        <v>264</v>
      </c>
      <c r="B145" s="19" t="s">
        <v>77</v>
      </c>
      <c r="C145" s="20" t="s">
        <v>31</v>
      </c>
      <c r="D145" s="21">
        <v>5436</v>
      </c>
      <c r="E145" s="21">
        <v>40498</v>
      </c>
    </row>
    <row r="146" spans="1:5" hidden="1" x14ac:dyDescent="0.25">
      <c r="A146" s="18" t="s">
        <v>264</v>
      </c>
      <c r="B146" s="19" t="s">
        <v>77</v>
      </c>
      <c r="C146" s="20" t="s">
        <v>78</v>
      </c>
      <c r="D146" s="21">
        <v>6545</v>
      </c>
      <c r="E146" s="21">
        <v>55671</v>
      </c>
    </row>
    <row r="147" spans="1:5" hidden="1" x14ac:dyDescent="0.25">
      <c r="A147" s="18" t="s">
        <v>264</v>
      </c>
      <c r="B147" s="19" t="s">
        <v>77</v>
      </c>
      <c r="C147" s="20" t="s">
        <v>16</v>
      </c>
      <c r="D147" s="24">
        <v>300</v>
      </c>
      <c r="E147" s="21">
        <v>2565</v>
      </c>
    </row>
    <row r="148" spans="1:5" hidden="1" x14ac:dyDescent="0.25">
      <c r="A148" s="18" t="s">
        <v>264</v>
      </c>
      <c r="B148" s="19" t="s">
        <v>77</v>
      </c>
      <c r="C148" s="20" t="s">
        <v>13</v>
      </c>
      <c r="D148" s="21">
        <v>1560</v>
      </c>
      <c r="E148" s="21">
        <v>8814</v>
      </c>
    </row>
    <row r="149" spans="1:5" hidden="1" x14ac:dyDescent="0.25">
      <c r="A149" s="18" t="s">
        <v>265</v>
      </c>
      <c r="B149" s="19" t="s">
        <v>79</v>
      </c>
      <c r="C149" s="20" t="s">
        <v>6</v>
      </c>
      <c r="D149" s="21">
        <v>17570</v>
      </c>
      <c r="E149" s="21">
        <v>112070</v>
      </c>
    </row>
    <row r="150" spans="1:5" hidden="1" x14ac:dyDescent="0.25">
      <c r="A150" s="18" t="s">
        <v>265</v>
      </c>
      <c r="B150" s="19" t="s">
        <v>79</v>
      </c>
      <c r="C150" s="20" t="s">
        <v>31</v>
      </c>
      <c r="D150" s="21">
        <v>16223</v>
      </c>
      <c r="E150" s="21">
        <v>116181</v>
      </c>
    </row>
    <row r="151" spans="1:5" hidden="1" x14ac:dyDescent="0.25">
      <c r="A151" s="18" t="s">
        <v>265</v>
      </c>
      <c r="B151" s="19" t="s">
        <v>79</v>
      </c>
      <c r="C151" s="20" t="s">
        <v>8</v>
      </c>
      <c r="D151" s="21">
        <v>15000</v>
      </c>
      <c r="E151" s="21">
        <v>82500</v>
      </c>
    </row>
    <row r="152" spans="1:5" hidden="1" x14ac:dyDescent="0.25">
      <c r="A152" s="18" t="s">
        <v>265</v>
      </c>
      <c r="B152" s="19" t="s">
        <v>79</v>
      </c>
      <c r="C152" s="20" t="s">
        <v>9</v>
      </c>
      <c r="D152" s="21">
        <v>12250</v>
      </c>
      <c r="E152" s="21">
        <v>56166</v>
      </c>
    </row>
    <row r="153" spans="1:5" hidden="1" x14ac:dyDescent="0.25">
      <c r="A153" s="18" t="s">
        <v>265</v>
      </c>
      <c r="B153" s="19" t="s">
        <v>79</v>
      </c>
      <c r="C153" s="20" t="s">
        <v>10</v>
      </c>
      <c r="D153" s="21">
        <v>20704</v>
      </c>
      <c r="E153" s="21">
        <v>161871</v>
      </c>
    </row>
    <row r="154" spans="1:5" hidden="1" x14ac:dyDescent="0.25">
      <c r="A154" s="18" t="s">
        <v>265</v>
      </c>
      <c r="B154" s="19" t="s">
        <v>79</v>
      </c>
      <c r="C154" s="20" t="s">
        <v>15</v>
      </c>
      <c r="D154" s="21">
        <v>1900</v>
      </c>
      <c r="E154" s="21">
        <v>9930</v>
      </c>
    </row>
    <row r="155" spans="1:5" hidden="1" x14ac:dyDescent="0.25">
      <c r="A155" s="18" t="s">
        <v>265</v>
      </c>
      <c r="B155" s="19" t="s">
        <v>79</v>
      </c>
      <c r="C155" s="20" t="s">
        <v>16</v>
      </c>
      <c r="D155" s="21">
        <v>4800</v>
      </c>
      <c r="E155" s="21">
        <v>14237</v>
      </c>
    </row>
    <row r="156" spans="1:5" hidden="1" x14ac:dyDescent="0.25">
      <c r="A156" s="18" t="s">
        <v>265</v>
      </c>
      <c r="B156" s="19" t="s">
        <v>79</v>
      </c>
      <c r="C156" s="20" t="s">
        <v>12</v>
      </c>
      <c r="D156" s="21">
        <v>20000</v>
      </c>
      <c r="E156" s="21">
        <v>116400</v>
      </c>
    </row>
    <row r="157" spans="1:5" hidden="1" x14ac:dyDescent="0.25">
      <c r="A157" s="18" t="s">
        <v>266</v>
      </c>
      <c r="B157" s="19" t="s">
        <v>80</v>
      </c>
      <c r="C157" s="20" t="s">
        <v>6</v>
      </c>
      <c r="D157" s="21">
        <v>75260</v>
      </c>
      <c r="E157" s="21">
        <v>517775</v>
      </c>
    </row>
    <row r="158" spans="1:5" hidden="1" x14ac:dyDescent="0.25">
      <c r="A158" s="18" t="s">
        <v>266</v>
      </c>
      <c r="B158" s="19" t="s">
        <v>80</v>
      </c>
      <c r="C158" s="20" t="s">
        <v>28</v>
      </c>
      <c r="D158" s="21">
        <v>59125</v>
      </c>
      <c r="E158" s="21">
        <v>315057</v>
      </c>
    </row>
    <row r="159" spans="1:5" hidden="1" x14ac:dyDescent="0.25">
      <c r="A159" s="18" t="s">
        <v>266</v>
      </c>
      <c r="B159" s="19" t="s">
        <v>80</v>
      </c>
      <c r="C159" s="20" t="s">
        <v>35</v>
      </c>
      <c r="D159" s="21">
        <v>10000</v>
      </c>
      <c r="E159" s="21">
        <v>51000</v>
      </c>
    </row>
    <row r="160" spans="1:5" hidden="1" x14ac:dyDescent="0.25">
      <c r="A160" s="18" t="s">
        <v>266</v>
      </c>
      <c r="B160" s="19" t="s">
        <v>80</v>
      </c>
      <c r="C160" s="20" t="s">
        <v>19</v>
      </c>
      <c r="D160" s="24">
        <v>576</v>
      </c>
      <c r="E160" s="21">
        <v>4608</v>
      </c>
    </row>
    <row r="161" spans="1:5" hidden="1" x14ac:dyDescent="0.25">
      <c r="A161" s="18" t="s">
        <v>266</v>
      </c>
      <c r="B161" s="19" t="s">
        <v>80</v>
      </c>
      <c r="C161" s="20" t="s">
        <v>31</v>
      </c>
      <c r="D161" s="21">
        <v>1115108</v>
      </c>
      <c r="E161" s="21">
        <v>4698944</v>
      </c>
    </row>
    <row r="162" spans="1:5" hidden="1" x14ac:dyDescent="0.25">
      <c r="A162" s="18" t="s">
        <v>266</v>
      </c>
      <c r="B162" s="19" t="s">
        <v>80</v>
      </c>
      <c r="C162" s="20" t="s">
        <v>8</v>
      </c>
      <c r="D162" s="21">
        <v>20000</v>
      </c>
      <c r="E162" s="21">
        <v>70837</v>
      </c>
    </row>
    <row r="163" spans="1:5" hidden="1" x14ac:dyDescent="0.25">
      <c r="A163" s="18" t="s">
        <v>266</v>
      </c>
      <c r="B163" s="19" t="s">
        <v>80</v>
      </c>
      <c r="C163" s="20" t="s">
        <v>9</v>
      </c>
      <c r="D163" s="21">
        <v>78720</v>
      </c>
      <c r="E163" s="21">
        <v>352611</v>
      </c>
    </row>
    <row r="164" spans="1:5" hidden="1" x14ac:dyDescent="0.25">
      <c r="A164" s="18" t="s">
        <v>266</v>
      </c>
      <c r="B164" s="19" t="s">
        <v>80</v>
      </c>
      <c r="C164" s="20" t="s">
        <v>10</v>
      </c>
      <c r="D164" s="21">
        <v>35874</v>
      </c>
      <c r="E164" s="21">
        <v>253158</v>
      </c>
    </row>
    <row r="165" spans="1:5" hidden="1" x14ac:dyDescent="0.25">
      <c r="A165" s="18" t="s">
        <v>266</v>
      </c>
      <c r="B165" s="19" t="s">
        <v>80</v>
      </c>
      <c r="C165" s="20" t="s">
        <v>15</v>
      </c>
      <c r="D165" s="21">
        <v>72600</v>
      </c>
      <c r="E165" s="21">
        <v>410014</v>
      </c>
    </row>
    <row r="166" spans="1:5" hidden="1" x14ac:dyDescent="0.25">
      <c r="A166" s="18" t="s">
        <v>266</v>
      </c>
      <c r="B166" s="19" t="s">
        <v>80</v>
      </c>
      <c r="C166" s="20" t="s">
        <v>78</v>
      </c>
      <c r="D166" s="21">
        <v>4720</v>
      </c>
      <c r="E166" s="21">
        <v>36184</v>
      </c>
    </row>
    <row r="167" spans="1:5" hidden="1" x14ac:dyDescent="0.25">
      <c r="A167" s="18" t="s">
        <v>266</v>
      </c>
      <c r="B167" s="19" t="s">
        <v>80</v>
      </c>
      <c r="C167" s="20" t="s">
        <v>16</v>
      </c>
      <c r="D167" s="21">
        <v>19208</v>
      </c>
      <c r="E167" s="21">
        <v>125256</v>
      </c>
    </row>
    <row r="168" spans="1:5" hidden="1" x14ac:dyDescent="0.25">
      <c r="A168" s="18" t="s">
        <v>266</v>
      </c>
      <c r="B168" s="19" t="s">
        <v>80</v>
      </c>
      <c r="C168" s="20" t="s">
        <v>21</v>
      </c>
      <c r="D168" s="21">
        <v>1000</v>
      </c>
      <c r="E168" s="21">
        <v>5530</v>
      </c>
    </row>
    <row r="169" spans="1:5" hidden="1" x14ac:dyDescent="0.25">
      <c r="A169" s="18" t="s">
        <v>266</v>
      </c>
      <c r="B169" s="19" t="s">
        <v>80</v>
      </c>
      <c r="C169" s="20" t="s">
        <v>32</v>
      </c>
      <c r="D169" s="24">
        <v>840</v>
      </c>
      <c r="E169" s="21">
        <v>5388</v>
      </c>
    </row>
    <row r="170" spans="1:5" hidden="1" x14ac:dyDescent="0.25">
      <c r="A170" s="18" t="s">
        <v>266</v>
      </c>
      <c r="B170" s="19" t="s">
        <v>80</v>
      </c>
      <c r="C170" s="20" t="s">
        <v>38</v>
      </c>
      <c r="D170" s="21">
        <v>47074</v>
      </c>
      <c r="E170" s="21">
        <v>254861</v>
      </c>
    </row>
    <row r="171" spans="1:5" hidden="1" x14ac:dyDescent="0.25">
      <c r="A171" s="18" t="s">
        <v>266</v>
      </c>
      <c r="B171" s="19" t="s">
        <v>80</v>
      </c>
      <c r="C171" s="20" t="s">
        <v>12</v>
      </c>
      <c r="D171" s="21">
        <v>256438</v>
      </c>
      <c r="E171" s="21">
        <v>1325876</v>
      </c>
    </row>
    <row r="172" spans="1:5" hidden="1" x14ac:dyDescent="0.25">
      <c r="A172" s="18" t="s">
        <v>266</v>
      </c>
      <c r="B172" s="19" t="s">
        <v>80</v>
      </c>
      <c r="C172" s="20" t="s">
        <v>13</v>
      </c>
      <c r="D172" s="21">
        <v>22040</v>
      </c>
      <c r="E172" s="21">
        <v>138724</v>
      </c>
    </row>
    <row r="173" spans="1:5" hidden="1" x14ac:dyDescent="0.25">
      <c r="A173" s="18" t="s">
        <v>267</v>
      </c>
      <c r="B173" s="19" t="s">
        <v>81</v>
      </c>
      <c r="C173" s="20" t="s">
        <v>6</v>
      </c>
      <c r="D173" s="21">
        <v>43110</v>
      </c>
      <c r="E173" s="21">
        <v>338713</v>
      </c>
    </row>
    <row r="174" spans="1:5" hidden="1" x14ac:dyDescent="0.25">
      <c r="A174" s="18" t="s">
        <v>267</v>
      </c>
      <c r="B174" s="19" t="s">
        <v>81</v>
      </c>
      <c r="C174" s="20" t="s">
        <v>28</v>
      </c>
      <c r="D174" s="21">
        <v>5000</v>
      </c>
      <c r="E174" s="21">
        <v>23155</v>
      </c>
    </row>
    <row r="175" spans="1:5" hidden="1" x14ac:dyDescent="0.25">
      <c r="A175" s="18" t="s">
        <v>267</v>
      </c>
      <c r="B175" s="19" t="s">
        <v>81</v>
      </c>
      <c r="C175" s="20" t="s">
        <v>35</v>
      </c>
      <c r="D175" s="21">
        <v>5000</v>
      </c>
      <c r="E175" s="21">
        <v>29750</v>
      </c>
    </row>
    <row r="176" spans="1:5" hidden="1" x14ac:dyDescent="0.25">
      <c r="A176" s="18" t="s">
        <v>267</v>
      </c>
      <c r="B176" s="19" t="s">
        <v>81</v>
      </c>
      <c r="C176" s="20" t="s">
        <v>31</v>
      </c>
      <c r="D176" s="21">
        <v>739432</v>
      </c>
      <c r="E176" s="21">
        <v>3285910</v>
      </c>
    </row>
    <row r="177" spans="1:5" hidden="1" x14ac:dyDescent="0.25">
      <c r="A177" s="18" t="s">
        <v>267</v>
      </c>
      <c r="B177" s="19" t="s">
        <v>81</v>
      </c>
      <c r="C177" s="20" t="s">
        <v>10</v>
      </c>
      <c r="D177" s="21">
        <v>7388</v>
      </c>
      <c r="E177" s="21">
        <v>42285</v>
      </c>
    </row>
    <row r="178" spans="1:5" hidden="1" x14ac:dyDescent="0.25">
      <c r="A178" s="18" t="s">
        <v>267</v>
      </c>
      <c r="B178" s="19" t="s">
        <v>81</v>
      </c>
      <c r="C178" s="20" t="s">
        <v>78</v>
      </c>
      <c r="D178" s="21">
        <v>1680</v>
      </c>
      <c r="E178" s="21">
        <v>12096</v>
      </c>
    </row>
    <row r="179" spans="1:5" hidden="1" x14ac:dyDescent="0.25">
      <c r="A179" s="18" t="s">
        <v>267</v>
      </c>
      <c r="B179" s="19" t="s">
        <v>81</v>
      </c>
      <c r="C179" s="20" t="s">
        <v>38</v>
      </c>
      <c r="D179" s="21">
        <v>6720</v>
      </c>
      <c r="E179" s="21">
        <v>44313</v>
      </c>
    </row>
    <row r="180" spans="1:5" hidden="1" x14ac:dyDescent="0.25">
      <c r="A180" s="18" t="s">
        <v>268</v>
      </c>
      <c r="B180" s="19" t="s">
        <v>82</v>
      </c>
      <c r="C180" s="20" t="s">
        <v>6</v>
      </c>
      <c r="D180" s="21">
        <v>31600</v>
      </c>
      <c r="E180" s="21">
        <v>226109</v>
      </c>
    </row>
    <row r="181" spans="1:5" hidden="1" x14ac:dyDescent="0.25">
      <c r="A181" s="18" t="s">
        <v>268</v>
      </c>
      <c r="B181" s="19" t="s">
        <v>82</v>
      </c>
      <c r="C181" s="20" t="s">
        <v>8</v>
      </c>
      <c r="D181" s="21">
        <v>30400</v>
      </c>
      <c r="E181" s="21">
        <v>151680</v>
      </c>
    </row>
    <row r="182" spans="1:5" hidden="1" x14ac:dyDescent="0.25">
      <c r="A182" s="18" t="s">
        <v>268</v>
      </c>
      <c r="B182" s="19" t="s">
        <v>82</v>
      </c>
      <c r="C182" s="20" t="s">
        <v>9</v>
      </c>
      <c r="D182" s="21">
        <v>4500</v>
      </c>
      <c r="E182" s="21">
        <v>20250</v>
      </c>
    </row>
    <row r="183" spans="1:5" hidden="1" x14ac:dyDescent="0.25">
      <c r="A183" s="18" t="s">
        <v>268</v>
      </c>
      <c r="B183" s="19" t="s">
        <v>82</v>
      </c>
      <c r="C183" s="20" t="s">
        <v>15</v>
      </c>
      <c r="D183" s="21">
        <v>12000</v>
      </c>
      <c r="E183" s="21">
        <v>50700</v>
      </c>
    </row>
    <row r="184" spans="1:5" hidden="1" x14ac:dyDescent="0.25">
      <c r="A184" s="18" t="s">
        <v>268</v>
      </c>
      <c r="B184" s="19" t="s">
        <v>82</v>
      </c>
      <c r="C184" s="20" t="s">
        <v>16</v>
      </c>
      <c r="D184" s="21">
        <v>4800</v>
      </c>
      <c r="E184" s="21">
        <v>12173</v>
      </c>
    </row>
    <row r="185" spans="1:5" hidden="1" x14ac:dyDescent="0.25">
      <c r="A185" s="18" t="s">
        <v>268</v>
      </c>
      <c r="B185" s="19" t="s">
        <v>82</v>
      </c>
      <c r="C185" s="20" t="s">
        <v>38</v>
      </c>
      <c r="D185" s="21">
        <v>1120</v>
      </c>
      <c r="E185" s="21">
        <v>7341</v>
      </c>
    </row>
    <row r="186" spans="1:5" hidden="1" x14ac:dyDescent="0.25">
      <c r="A186" s="18" t="s">
        <v>269</v>
      </c>
      <c r="B186" s="19" t="s">
        <v>83</v>
      </c>
      <c r="C186" s="20" t="s">
        <v>6</v>
      </c>
      <c r="D186" s="21">
        <v>39530</v>
      </c>
      <c r="E186" s="21">
        <v>167519</v>
      </c>
    </row>
    <row r="187" spans="1:5" hidden="1" x14ac:dyDescent="0.25">
      <c r="A187" s="18" t="s">
        <v>269</v>
      </c>
      <c r="B187" s="19" t="s">
        <v>83</v>
      </c>
      <c r="C187" s="20" t="s">
        <v>31</v>
      </c>
      <c r="D187" s="21">
        <v>114300</v>
      </c>
      <c r="E187" s="21">
        <v>473373</v>
      </c>
    </row>
    <row r="188" spans="1:5" hidden="1" x14ac:dyDescent="0.25">
      <c r="A188" s="18" t="s">
        <v>269</v>
      </c>
      <c r="B188" s="19" t="s">
        <v>83</v>
      </c>
      <c r="C188" s="20" t="s">
        <v>10</v>
      </c>
      <c r="D188" s="21">
        <v>1296</v>
      </c>
      <c r="E188" s="21">
        <v>6992</v>
      </c>
    </row>
    <row r="189" spans="1:5" hidden="1" x14ac:dyDescent="0.25">
      <c r="A189" s="18" t="s">
        <v>269</v>
      </c>
      <c r="B189" s="19" t="s">
        <v>83</v>
      </c>
      <c r="C189" s="20" t="s">
        <v>16</v>
      </c>
      <c r="D189" s="24">
        <v>800</v>
      </c>
      <c r="E189" s="21">
        <v>4800</v>
      </c>
    </row>
    <row r="190" spans="1:5" hidden="1" x14ac:dyDescent="0.25">
      <c r="A190" s="18" t="s">
        <v>269</v>
      </c>
      <c r="B190" s="19" t="s">
        <v>83</v>
      </c>
      <c r="C190" s="20" t="s">
        <v>13</v>
      </c>
      <c r="D190" s="21">
        <v>7950</v>
      </c>
      <c r="E190" s="21">
        <v>39352</v>
      </c>
    </row>
    <row r="191" spans="1:5" hidden="1" x14ac:dyDescent="0.25">
      <c r="A191" s="18" t="s">
        <v>270</v>
      </c>
      <c r="B191" s="19" t="s">
        <v>84</v>
      </c>
      <c r="C191" s="20" t="s">
        <v>6</v>
      </c>
      <c r="D191" s="21">
        <v>45750</v>
      </c>
      <c r="E191" s="21">
        <v>171663</v>
      </c>
    </row>
    <row r="192" spans="1:5" hidden="1" x14ac:dyDescent="0.25">
      <c r="A192" s="18" t="s">
        <v>270</v>
      </c>
      <c r="B192" s="19" t="s">
        <v>84</v>
      </c>
      <c r="C192" s="20" t="s">
        <v>12</v>
      </c>
      <c r="D192" s="21">
        <v>1000</v>
      </c>
      <c r="E192" s="21">
        <v>3700</v>
      </c>
    </row>
    <row r="193" spans="1:5" hidden="1" x14ac:dyDescent="0.25">
      <c r="A193" s="18" t="s">
        <v>270</v>
      </c>
      <c r="B193" s="19" t="s">
        <v>84</v>
      </c>
      <c r="C193" s="20" t="s">
        <v>13</v>
      </c>
      <c r="D193" s="21">
        <v>8000</v>
      </c>
      <c r="E193" s="21">
        <v>39599</v>
      </c>
    </row>
    <row r="194" spans="1:5" hidden="1" x14ac:dyDescent="0.25">
      <c r="A194" s="18" t="s">
        <v>271</v>
      </c>
      <c r="B194" s="19" t="s">
        <v>85</v>
      </c>
      <c r="C194" s="20" t="s">
        <v>6</v>
      </c>
      <c r="D194" s="21">
        <v>25890</v>
      </c>
      <c r="E194" s="21">
        <v>106447</v>
      </c>
    </row>
    <row r="195" spans="1:5" hidden="1" x14ac:dyDescent="0.25">
      <c r="A195" s="18" t="s">
        <v>271</v>
      </c>
      <c r="B195" s="19" t="s">
        <v>85</v>
      </c>
      <c r="C195" s="20" t="s">
        <v>8</v>
      </c>
      <c r="D195" s="21">
        <v>2000</v>
      </c>
      <c r="E195" s="21">
        <v>9790</v>
      </c>
    </row>
    <row r="196" spans="1:5" hidden="1" x14ac:dyDescent="0.25">
      <c r="A196" s="18" t="s">
        <v>271</v>
      </c>
      <c r="B196" s="19" t="s">
        <v>85</v>
      </c>
      <c r="C196" s="20" t="s">
        <v>10</v>
      </c>
      <c r="D196" s="21">
        <v>8500</v>
      </c>
      <c r="E196" s="21">
        <v>35179</v>
      </c>
    </row>
    <row r="197" spans="1:5" hidden="1" x14ac:dyDescent="0.25">
      <c r="A197" s="18" t="s">
        <v>271</v>
      </c>
      <c r="B197" s="19" t="s">
        <v>85</v>
      </c>
      <c r="C197" s="20" t="s">
        <v>15</v>
      </c>
      <c r="D197" s="21">
        <v>7000</v>
      </c>
      <c r="E197" s="21">
        <v>33581</v>
      </c>
    </row>
    <row r="198" spans="1:5" hidden="1" x14ac:dyDescent="0.25">
      <c r="A198" s="18" t="s">
        <v>271</v>
      </c>
      <c r="B198" s="19" t="s">
        <v>85</v>
      </c>
      <c r="C198" s="20" t="s">
        <v>17</v>
      </c>
      <c r="D198" s="21">
        <v>1600</v>
      </c>
      <c r="E198" s="21">
        <v>7680</v>
      </c>
    </row>
    <row r="199" spans="1:5" hidden="1" x14ac:dyDescent="0.25">
      <c r="A199" s="18" t="s">
        <v>272</v>
      </c>
      <c r="B199" s="19" t="s">
        <v>86</v>
      </c>
      <c r="C199" s="20" t="s">
        <v>6</v>
      </c>
      <c r="D199" s="21">
        <v>139800</v>
      </c>
      <c r="E199" s="21">
        <v>457821</v>
      </c>
    </row>
    <row r="200" spans="1:5" hidden="1" x14ac:dyDescent="0.25">
      <c r="A200" s="18" t="s">
        <v>272</v>
      </c>
      <c r="B200" s="19" t="s">
        <v>86</v>
      </c>
      <c r="C200" s="20" t="s">
        <v>28</v>
      </c>
      <c r="D200" s="21">
        <v>5550</v>
      </c>
      <c r="E200" s="21">
        <v>19284</v>
      </c>
    </row>
    <row r="201" spans="1:5" hidden="1" x14ac:dyDescent="0.25">
      <c r="A201" s="18" t="s">
        <v>272</v>
      </c>
      <c r="B201" s="19" t="s">
        <v>86</v>
      </c>
      <c r="C201" s="20" t="s">
        <v>8</v>
      </c>
      <c r="D201" s="21">
        <v>1000</v>
      </c>
      <c r="E201" s="21">
        <v>2852</v>
      </c>
    </row>
    <row r="202" spans="1:5" hidden="1" x14ac:dyDescent="0.25">
      <c r="A202" s="18" t="s">
        <v>272</v>
      </c>
      <c r="B202" s="19" t="s">
        <v>86</v>
      </c>
      <c r="C202" s="20" t="s">
        <v>9</v>
      </c>
      <c r="D202" s="21">
        <v>9200</v>
      </c>
      <c r="E202" s="21">
        <v>26193</v>
      </c>
    </row>
    <row r="203" spans="1:5" hidden="1" x14ac:dyDescent="0.25">
      <c r="A203" s="18" t="s">
        <v>272</v>
      </c>
      <c r="B203" s="19" t="s">
        <v>86</v>
      </c>
      <c r="C203" s="20" t="s">
        <v>10</v>
      </c>
      <c r="D203" s="21">
        <v>63800</v>
      </c>
      <c r="E203" s="21">
        <v>185423</v>
      </c>
    </row>
    <row r="204" spans="1:5" hidden="1" x14ac:dyDescent="0.25">
      <c r="A204" s="18" t="s">
        <v>272</v>
      </c>
      <c r="B204" s="19" t="s">
        <v>86</v>
      </c>
      <c r="C204" s="20" t="s">
        <v>15</v>
      </c>
      <c r="D204" s="21">
        <v>27800</v>
      </c>
      <c r="E204" s="21">
        <v>77164</v>
      </c>
    </row>
    <row r="205" spans="1:5" hidden="1" x14ac:dyDescent="0.25">
      <c r="A205" s="18" t="s">
        <v>272</v>
      </c>
      <c r="B205" s="19" t="s">
        <v>86</v>
      </c>
      <c r="C205" s="20" t="s">
        <v>16</v>
      </c>
      <c r="D205" s="21">
        <v>5000</v>
      </c>
      <c r="E205" s="21">
        <v>37890</v>
      </c>
    </row>
    <row r="206" spans="1:5" hidden="1" x14ac:dyDescent="0.25">
      <c r="A206" s="18" t="s">
        <v>272</v>
      </c>
      <c r="B206" s="19" t="s">
        <v>86</v>
      </c>
      <c r="C206" s="20" t="s">
        <v>87</v>
      </c>
      <c r="D206" s="21">
        <v>1000</v>
      </c>
      <c r="E206" s="21">
        <v>6950</v>
      </c>
    </row>
    <row r="207" spans="1:5" hidden="1" x14ac:dyDescent="0.25">
      <c r="A207" s="18" t="s">
        <v>272</v>
      </c>
      <c r="B207" s="19" t="s">
        <v>86</v>
      </c>
      <c r="C207" s="20" t="s">
        <v>38</v>
      </c>
      <c r="D207" s="21">
        <v>18000</v>
      </c>
      <c r="E207" s="21">
        <v>60500</v>
      </c>
    </row>
    <row r="208" spans="1:5" hidden="1" x14ac:dyDescent="0.25">
      <c r="A208" s="18" t="s">
        <v>272</v>
      </c>
      <c r="B208" s="19" t="s">
        <v>86</v>
      </c>
      <c r="C208" s="20" t="s">
        <v>12</v>
      </c>
      <c r="D208" s="21">
        <v>59050</v>
      </c>
      <c r="E208" s="21">
        <v>214923</v>
      </c>
    </row>
    <row r="209" spans="1:5" ht="32.25" hidden="1" customHeight="1" x14ac:dyDescent="0.25">
      <c r="A209" s="25" t="s">
        <v>273</v>
      </c>
      <c r="B209" s="26" t="s">
        <v>88</v>
      </c>
      <c r="C209" s="20" t="s">
        <v>6</v>
      </c>
      <c r="D209" s="21">
        <v>39630</v>
      </c>
      <c r="E209" s="21">
        <v>119910</v>
      </c>
    </row>
    <row r="210" spans="1:5" hidden="1" x14ac:dyDescent="0.25">
      <c r="A210" s="25" t="s">
        <v>273</v>
      </c>
      <c r="B210" s="26" t="s">
        <v>88</v>
      </c>
      <c r="C210" s="20" t="s">
        <v>12</v>
      </c>
      <c r="D210" s="21">
        <v>5050</v>
      </c>
      <c r="E210" s="21">
        <v>17283</v>
      </c>
    </row>
    <row r="211" spans="1:5" ht="30" x14ac:dyDescent="0.25">
      <c r="A211" s="94" t="s">
        <v>274</v>
      </c>
      <c r="B211" s="95" t="s">
        <v>89</v>
      </c>
      <c r="C211" s="91" t="s">
        <v>90</v>
      </c>
      <c r="D211" s="92">
        <v>23750</v>
      </c>
      <c r="E211" s="92">
        <v>14250</v>
      </c>
    </row>
    <row r="212" spans="1:5" ht="30" hidden="1" customHeight="1" x14ac:dyDescent="0.25">
      <c r="A212" s="67" t="s">
        <v>275</v>
      </c>
      <c r="B212" s="68" t="s">
        <v>91</v>
      </c>
      <c r="C212" s="69" t="s">
        <v>6</v>
      </c>
      <c r="D212" s="70">
        <v>10620</v>
      </c>
      <c r="E212" s="70">
        <v>51744</v>
      </c>
    </row>
    <row r="213" spans="1:5" ht="30" hidden="1" x14ac:dyDescent="0.25">
      <c r="A213" s="67" t="s">
        <v>275</v>
      </c>
      <c r="B213" s="68" t="s">
        <v>91</v>
      </c>
      <c r="C213" s="71" t="s">
        <v>10</v>
      </c>
      <c r="D213" s="70">
        <v>1000</v>
      </c>
      <c r="E213" s="70">
        <v>3190</v>
      </c>
    </row>
    <row r="214" spans="1:5" ht="30" hidden="1" x14ac:dyDescent="0.25">
      <c r="A214" s="67" t="s">
        <v>275</v>
      </c>
      <c r="B214" s="68" t="s">
        <v>91</v>
      </c>
      <c r="C214" s="71" t="s">
        <v>38</v>
      </c>
      <c r="D214" s="72">
        <v>560</v>
      </c>
      <c r="E214" s="70">
        <v>2175</v>
      </c>
    </row>
    <row r="215" spans="1:5" ht="30.75" hidden="1" customHeight="1" x14ac:dyDescent="0.25">
      <c r="A215" s="67" t="s">
        <v>276</v>
      </c>
      <c r="B215" s="68" t="s">
        <v>92</v>
      </c>
      <c r="C215" s="69" t="s">
        <v>6</v>
      </c>
      <c r="D215" s="70">
        <v>20000</v>
      </c>
      <c r="E215" s="70">
        <v>43940</v>
      </c>
    </row>
    <row r="216" spans="1:5" ht="30" hidden="1" x14ac:dyDescent="0.25">
      <c r="A216" s="67" t="s">
        <v>276</v>
      </c>
      <c r="B216" s="68" t="s">
        <v>92</v>
      </c>
      <c r="C216" s="71" t="s">
        <v>10</v>
      </c>
      <c r="D216" s="70">
        <v>8660</v>
      </c>
      <c r="E216" s="70">
        <v>36984</v>
      </c>
    </row>
    <row r="217" spans="1:5" ht="30" hidden="1" x14ac:dyDescent="0.25">
      <c r="A217" s="67" t="s">
        <v>276</v>
      </c>
      <c r="B217" s="68" t="s">
        <v>92</v>
      </c>
      <c r="C217" s="71" t="s">
        <v>16</v>
      </c>
      <c r="D217" s="70">
        <v>4000</v>
      </c>
      <c r="E217" s="70">
        <v>10400</v>
      </c>
    </row>
    <row r="218" spans="1:5" ht="32.25" hidden="1" customHeight="1" x14ac:dyDescent="0.25">
      <c r="A218" s="67" t="s">
        <v>277</v>
      </c>
      <c r="B218" s="68" t="s">
        <v>93</v>
      </c>
      <c r="C218" s="69" t="s">
        <v>6</v>
      </c>
      <c r="D218" s="70">
        <v>140374</v>
      </c>
      <c r="E218" s="70">
        <v>642390</v>
      </c>
    </row>
    <row r="219" spans="1:5" ht="30" hidden="1" x14ac:dyDescent="0.25">
      <c r="A219" s="67" t="s">
        <v>277</v>
      </c>
      <c r="B219" s="68" t="s">
        <v>93</v>
      </c>
      <c r="C219" s="71" t="s">
        <v>10</v>
      </c>
      <c r="D219" s="70">
        <v>21750</v>
      </c>
      <c r="E219" s="70">
        <v>79695</v>
      </c>
    </row>
    <row r="220" spans="1:5" ht="30" hidden="1" x14ac:dyDescent="0.25">
      <c r="A220" s="67" t="s">
        <v>277</v>
      </c>
      <c r="B220" s="68" t="s">
        <v>93</v>
      </c>
      <c r="C220" s="71" t="s">
        <v>38</v>
      </c>
      <c r="D220" s="70">
        <v>59360</v>
      </c>
      <c r="E220" s="70">
        <v>271914</v>
      </c>
    </row>
    <row r="221" spans="1:5" hidden="1" x14ac:dyDescent="0.25">
      <c r="A221" s="73" t="s">
        <v>278</v>
      </c>
      <c r="B221" s="74" t="s">
        <v>94</v>
      </c>
      <c r="C221" s="71" t="s">
        <v>10</v>
      </c>
      <c r="D221" s="70">
        <v>20000</v>
      </c>
      <c r="E221" s="70">
        <v>47920</v>
      </c>
    </row>
    <row r="222" spans="1:5" ht="19.5" hidden="1" customHeight="1" x14ac:dyDescent="0.25">
      <c r="A222" s="75" t="s">
        <v>279</v>
      </c>
      <c r="B222" s="76" t="s">
        <v>95</v>
      </c>
      <c r="C222" s="71" t="s">
        <v>6</v>
      </c>
      <c r="D222" s="70">
        <v>44513</v>
      </c>
      <c r="E222" s="70">
        <v>138207</v>
      </c>
    </row>
    <row r="223" spans="1:5" hidden="1" x14ac:dyDescent="0.25">
      <c r="A223" s="75" t="s">
        <v>279</v>
      </c>
      <c r="B223" s="76" t="s">
        <v>95</v>
      </c>
      <c r="C223" s="71" t="s">
        <v>10</v>
      </c>
      <c r="D223" s="70">
        <v>8750</v>
      </c>
      <c r="E223" s="70">
        <v>22988</v>
      </c>
    </row>
    <row r="224" spans="1:5" hidden="1" x14ac:dyDescent="0.25">
      <c r="A224" s="75" t="s">
        <v>279</v>
      </c>
      <c r="B224" s="76" t="s">
        <v>95</v>
      </c>
      <c r="C224" s="71" t="s">
        <v>15</v>
      </c>
      <c r="D224" s="70">
        <v>5000</v>
      </c>
      <c r="E224" s="70">
        <v>21656</v>
      </c>
    </row>
    <row r="225" spans="1:5" ht="32.25" hidden="1" customHeight="1" x14ac:dyDescent="0.25">
      <c r="A225" s="75" t="s">
        <v>280</v>
      </c>
      <c r="B225" s="76" t="s">
        <v>96</v>
      </c>
      <c r="C225" s="71" t="s">
        <v>6</v>
      </c>
      <c r="D225" s="70">
        <v>435350</v>
      </c>
      <c r="E225" s="70">
        <v>1212882</v>
      </c>
    </row>
    <row r="226" spans="1:5" hidden="1" x14ac:dyDescent="0.25">
      <c r="A226" s="75" t="s">
        <v>280</v>
      </c>
      <c r="B226" s="76" t="s">
        <v>96</v>
      </c>
      <c r="C226" s="71" t="s">
        <v>28</v>
      </c>
      <c r="D226" s="70">
        <v>59000</v>
      </c>
      <c r="E226" s="70">
        <v>208290</v>
      </c>
    </row>
    <row r="227" spans="1:5" hidden="1" x14ac:dyDescent="0.25">
      <c r="A227" s="75" t="s">
        <v>280</v>
      </c>
      <c r="B227" s="76" t="s">
        <v>96</v>
      </c>
      <c r="C227" s="71" t="s">
        <v>34</v>
      </c>
      <c r="D227" s="70">
        <v>2400</v>
      </c>
      <c r="E227" s="70">
        <v>5959</v>
      </c>
    </row>
    <row r="228" spans="1:5" hidden="1" x14ac:dyDescent="0.25">
      <c r="A228" s="75" t="s">
        <v>280</v>
      </c>
      <c r="B228" s="76" t="s">
        <v>96</v>
      </c>
      <c r="C228" s="71" t="s">
        <v>35</v>
      </c>
      <c r="D228" s="70">
        <v>72879</v>
      </c>
      <c r="E228" s="70">
        <v>210855</v>
      </c>
    </row>
    <row r="229" spans="1:5" hidden="1" x14ac:dyDescent="0.25">
      <c r="A229" s="75" t="s">
        <v>280</v>
      </c>
      <c r="B229" s="76" t="s">
        <v>96</v>
      </c>
      <c r="C229" s="71" t="s">
        <v>19</v>
      </c>
      <c r="D229" s="72">
        <v>798</v>
      </c>
      <c r="E229" s="70">
        <v>3888</v>
      </c>
    </row>
    <row r="230" spans="1:5" hidden="1" x14ac:dyDescent="0.25">
      <c r="A230" s="75" t="s">
        <v>280</v>
      </c>
      <c r="B230" s="76" t="s">
        <v>96</v>
      </c>
      <c r="C230" s="71" t="s">
        <v>31</v>
      </c>
      <c r="D230" s="70">
        <v>39050</v>
      </c>
      <c r="E230" s="70">
        <v>103630</v>
      </c>
    </row>
    <row r="231" spans="1:5" hidden="1" x14ac:dyDescent="0.25">
      <c r="A231" s="75" t="s">
        <v>280</v>
      </c>
      <c r="B231" s="76" t="s">
        <v>96</v>
      </c>
      <c r="C231" s="71" t="s">
        <v>8</v>
      </c>
      <c r="D231" s="70">
        <v>305213</v>
      </c>
      <c r="E231" s="70">
        <v>878991</v>
      </c>
    </row>
    <row r="232" spans="1:5" hidden="1" x14ac:dyDescent="0.25">
      <c r="A232" s="75" t="s">
        <v>280</v>
      </c>
      <c r="B232" s="76" t="s">
        <v>96</v>
      </c>
      <c r="C232" s="71" t="s">
        <v>9</v>
      </c>
      <c r="D232" s="70">
        <v>24616</v>
      </c>
      <c r="E232" s="70">
        <v>80241</v>
      </c>
    </row>
    <row r="233" spans="1:5" hidden="1" x14ac:dyDescent="0.25">
      <c r="A233" s="75" t="s">
        <v>280</v>
      </c>
      <c r="B233" s="76" t="s">
        <v>96</v>
      </c>
      <c r="C233" s="71" t="s">
        <v>40</v>
      </c>
      <c r="D233" s="70">
        <v>37000</v>
      </c>
      <c r="E233" s="70">
        <v>84953</v>
      </c>
    </row>
    <row r="234" spans="1:5" hidden="1" x14ac:dyDescent="0.25">
      <c r="A234" s="75" t="s">
        <v>280</v>
      </c>
      <c r="B234" s="76" t="s">
        <v>96</v>
      </c>
      <c r="C234" s="71" t="s">
        <v>10</v>
      </c>
      <c r="D234" s="70">
        <v>387430</v>
      </c>
      <c r="E234" s="70">
        <v>1289615</v>
      </c>
    </row>
    <row r="235" spans="1:5" hidden="1" x14ac:dyDescent="0.25">
      <c r="A235" s="75" t="s">
        <v>280</v>
      </c>
      <c r="B235" s="76" t="s">
        <v>96</v>
      </c>
      <c r="C235" s="71" t="s">
        <v>15</v>
      </c>
      <c r="D235" s="70">
        <v>257330</v>
      </c>
      <c r="E235" s="70">
        <v>690606</v>
      </c>
    </row>
    <row r="236" spans="1:5" hidden="1" x14ac:dyDescent="0.25">
      <c r="A236" s="75" t="s">
        <v>280</v>
      </c>
      <c r="B236" s="76" t="s">
        <v>96</v>
      </c>
      <c r="C236" s="71" t="s">
        <v>78</v>
      </c>
      <c r="D236" s="72">
        <v>290</v>
      </c>
      <c r="E236" s="70">
        <v>1656</v>
      </c>
    </row>
    <row r="237" spans="1:5" hidden="1" x14ac:dyDescent="0.25">
      <c r="A237" s="75" t="s">
        <v>280</v>
      </c>
      <c r="B237" s="76" t="s">
        <v>96</v>
      </c>
      <c r="C237" s="71" t="s">
        <v>16</v>
      </c>
      <c r="D237" s="70">
        <v>13300</v>
      </c>
      <c r="E237" s="70">
        <v>49530</v>
      </c>
    </row>
    <row r="238" spans="1:5" hidden="1" x14ac:dyDescent="0.25">
      <c r="A238" s="75" t="s">
        <v>280</v>
      </c>
      <c r="B238" s="76" t="s">
        <v>96</v>
      </c>
      <c r="C238" s="71" t="s">
        <v>21</v>
      </c>
      <c r="D238" s="70">
        <v>3000</v>
      </c>
      <c r="E238" s="70">
        <v>10590</v>
      </c>
    </row>
    <row r="239" spans="1:5" hidden="1" x14ac:dyDescent="0.25">
      <c r="A239" s="75" t="s">
        <v>280</v>
      </c>
      <c r="B239" s="76" t="s">
        <v>96</v>
      </c>
      <c r="C239" s="71" t="s">
        <v>32</v>
      </c>
      <c r="D239" s="72">
        <v>798</v>
      </c>
      <c r="E239" s="70">
        <v>4523</v>
      </c>
    </row>
    <row r="240" spans="1:5" hidden="1" x14ac:dyDescent="0.25">
      <c r="A240" s="75" t="s">
        <v>280</v>
      </c>
      <c r="B240" s="76" t="s">
        <v>96</v>
      </c>
      <c r="C240" s="71" t="s">
        <v>38</v>
      </c>
      <c r="D240" s="70">
        <v>386544</v>
      </c>
      <c r="E240" s="70">
        <v>1538940</v>
      </c>
    </row>
    <row r="241" spans="1:5" hidden="1" x14ac:dyDescent="0.25">
      <c r="A241" s="75" t="s">
        <v>280</v>
      </c>
      <c r="B241" s="76" t="s">
        <v>96</v>
      </c>
      <c r="C241" s="71" t="s">
        <v>12</v>
      </c>
      <c r="D241" s="70">
        <v>242806</v>
      </c>
      <c r="E241" s="70">
        <v>735339</v>
      </c>
    </row>
    <row r="242" spans="1:5" hidden="1" x14ac:dyDescent="0.25">
      <c r="A242" s="75" t="s">
        <v>280</v>
      </c>
      <c r="B242" s="76" t="s">
        <v>96</v>
      </c>
      <c r="C242" s="71" t="s">
        <v>13</v>
      </c>
      <c r="D242" s="70">
        <v>146200</v>
      </c>
      <c r="E242" s="70">
        <v>473874</v>
      </c>
    </row>
    <row r="243" spans="1:5" ht="30" hidden="1" customHeight="1" x14ac:dyDescent="0.25">
      <c r="A243" s="75" t="s">
        <v>281</v>
      </c>
      <c r="B243" s="76" t="s">
        <v>97</v>
      </c>
      <c r="C243" s="71" t="s">
        <v>6</v>
      </c>
      <c r="D243" s="70">
        <v>325413</v>
      </c>
      <c r="E243" s="70">
        <v>1388637</v>
      </c>
    </row>
    <row r="244" spans="1:5" hidden="1" x14ac:dyDescent="0.25">
      <c r="A244" s="75" t="s">
        <v>281</v>
      </c>
      <c r="B244" s="76" t="s">
        <v>97</v>
      </c>
      <c r="C244" s="71" t="s">
        <v>35</v>
      </c>
      <c r="D244" s="70">
        <v>8000</v>
      </c>
      <c r="E244" s="70">
        <v>30400</v>
      </c>
    </row>
    <row r="245" spans="1:5" hidden="1" x14ac:dyDescent="0.25">
      <c r="A245" s="75" t="s">
        <v>281</v>
      </c>
      <c r="B245" s="76" t="s">
        <v>97</v>
      </c>
      <c r="C245" s="71" t="s">
        <v>10</v>
      </c>
      <c r="D245" s="70">
        <v>43625</v>
      </c>
      <c r="E245" s="70">
        <v>138392</v>
      </c>
    </row>
    <row r="246" spans="1:5" hidden="1" x14ac:dyDescent="0.25">
      <c r="A246" s="75" t="s">
        <v>281</v>
      </c>
      <c r="B246" s="76" t="s">
        <v>97</v>
      </c>
      <c r="C246" s="71" t="s">
        <v>15</v>
      </c>
      <c r="D246" s="70">
        <v>29000</v>
      </c>
      <c r="E246" s="70">
        <v>125552</v>
      </c>
    </row>
    <row r="247" spans="1:5" hidden="1" x14ac:dyDescent="0.25">
      <c r="A247" s="75" t="s">
        <v>281</v>
      </c>
      <c r="B247" s="76" t="s">
        <v>97</v>
      </c>
      <c r="C247" s="71" t="s">
        <v>38</v>
      </c>
      <c r="D247" s="70">
        <v>24113</v>
      </c>
      <c r="E247" s="70">
        <v>78480</v>
      </c>
    </row>
    <row r="248" spans="1:5" hidden="1" x14ac:dyDescent="0.25">
      <c r="A248" s="75" t="s">
        <v>281</v>
      </c>
      <c r="B248" s="76" t="s">
        <v>97</v>
      </c>
      <c r="C248" s="71" t="s">
        <v>13</v>
      </c>
      <c r="D248" s="70">
        <v>7040</v>
      </c>
      <c r="E248" s="70">
        <v>20481</v>
      </c>
    </row>
    <row r="249" spans="1:5" ht="32.25" hidden="1" customHeight="1" x14ac:dyDescent="0.25">
      <c r="A249" s="67" t="s">
        <v>282</v>
      </c>
      <c r="B249" s="68" t="s">
        <v>98</v>
      </c>
      <c r="C249" s="69" t="s">
        <v>6</v>
      </c>
      <c r="D249" s="70">
        <v>27163</v>
      </c>
      <c r="E249" s="70">
        <v>121601</v>
      </c>
    </row>
    <row r="250" spans="1:5" hidden="1" x14ac:dyDescent="0.25">
      <c r="A250" s="67" t="s">
        <v>282</v>
      </c>
      <c r="B250" s="68" t="s">
        <v>98</v>
      </c>
      <c r="C250" s="71" t="s">
        <v>10</v>
      </c>
      <c r="D250" s="70">
        <v>6000</v>
      </c>
      <c r="E250" s="70">
        <v>14680</v>
      </c>
    </row>
    <row r="251" spans="1:5" hidden="1" x14ac:dyDescent="0.25">
      <c r="A251" s="67" t="s">
        <v>282</v>
      </c>
      <c r="B251" s="68" t="s">
        <v>98</v>
      </c>
      <c r="C251" s="71" t="s">
        <v>12</v>
      </c>
      <c r="D251" s="70">
        <v>18000</v>
      </c>
      <c r="E251" s="70">
        <v>49921</v>
      </c>
    </row>
    <row r="252" spans="1:5" hidden="1" x14ac:dyDescent="0.25">
      <c r="A252" s="75" t="s">
        <v>283</v>
      </c>
      <c r="B252" s="76" t="s">
        <v>99</v>
      </c>
      <c r="C252" s="71" t="s">
        <v>6</v>
      </c>
      <c r="D252" s="70">
        <v>148822</v>
      </c>
      <c r="E252" s="70">
        <v>450116</v>
      </c>
    </row>
    <row r="253" spans="1:5" hidden="1" x14ac:dyDescent="0.25">
      <c r="A253" s="75" t="s">
        <v>283</v>
      </c>
      <c r="B253" s="76" t="s">
        <v>99</v>
      </c>
      <c r="C253" s="71" t="s">
        <v>35</v>
      </c>
      <c r="D253" s="70">
        <v>11000</v>
      </c>
      <c r="E253" s="70">
        <v>28900</v>
      </c>
    </row>
    <row r="254" spans="1:5" hidden="1" x14ac:dyDescent="0.25">
      <c r="A254" s="75" t="s">
        <v>283</v>
      </c>
      <c r="B254" s="76" t="s">
        <v>99</v>
      </c>
      <c r="C254" s="71" t="s">
        <v>31</v>
      </c>
      <c r="D254" s="70">
        <v>20000</v>
      </c>
      <c r="E254" s="70">
        <v>50920</v>
      </c>
    </row>
    <row r="255" spans="1:5" hidden="1" x14ac:dyDescent="0.25">
      <c r="A255" s="75" t="s">
        <v>283</v>
      </c>
      <c r="B255" s="76" t="s">
        <v>99</v>
      </c>
      <c r="C255" s="71" t="s">
        <v>8</v>
      </c>
      <c r="D255" s="70">
        <v>230598</v>
      </c>
      <c r="E255" s="70">
        <v>809919</v>
      </c>
    </row>
    <row r="256" spans="1:5" hidden="1" x14ac:dyDescent="0.25">
      <c r="A256" s="75" t="s">
        <v>283</v>
      </c>
      <c r="B256" s="76" t="s">
        <v>99</v>
      </c>
      <c r="C256" s="71" t="s">
        <v>9</v>
      </c>
      <c r="D256" s="70">
        <v>4292</v>
      </c>
      <c r="E256" s="70">
        <v>17119</v>
      </c>
    </row>
    <row r="257" spans="1:5" hidden="1" x14ac:dyDescent="0.25">
      <c r="A257" s="75" t="s">
        <v>283</v>
      </c>
      <c r="B257" s="76" t="s">
        <v>99</v>
      </c>
      <c r="C257" s="71" t="s">
        <v>40</v>
      </c>
      <c r="D257" s="70">
        <v>10000</v>
      </c>
      <c r="E257" s="70">
        <v>21750</v>
      </c>
    </row>
    <row r="258" spans="1:5" hidden="1" x14ac:dyDescent="0.25">
      <c r="A258" s="75" t="s">
        <v>283</v>
      </c>
      <c r="B258" s="76" t="s">
        <v>99</v>
      </c>
      <c r="C258" s="71" t="s">
        <v>10</v>
      </c>
      <c r="D258" s="70">
        <v>126892</v>
      </c>
      <c r="E258" s="70">
        <v>355649</v>
      </c>
    </row>
    <row r="259" spans="1:5" hidden="1" x14ac:dyDescent="0.25">
      <c r="A259" s="75" t="s">
        <v>283</v>
      </c>
      <c r="B259" s="76" t="s">
        <v>99</v>
      </c>
      <c r="C259" s="71" t="s">
        <v>15</v>
      </c>
      <c r="D259" s="70">
        <v>40000</v>
      </c>
      <c r="E259" s="70">
        <v>97660</v>
      </c>
    </row>
    <row r="260" spans="1:5" hidden="1" x14ac:dyDescent="0.25">
      <c r="A260" s="75" t="s">
        <v>283</v>
      </c>
      <c r="B260" s="76" t="s">
        <v>99</v>
      </c>
      <c r="C260" s="71" t="s">
        <v>16</v>
      </c>
      <c r="D260" s="70">
        <v>8450</v>
      </c>
      <c r="E260" s="70">
        <v>24950</v>
      </c>
    </row>
    <row r="261" spans="1:5" hidden="1" x14ac:dyDescent="0.25">
      <c r="A261" s="75" t="s">
        <v>283</v>
      </c>
      <c r="B261" s="76" t="s">
        <v>99</v>
      </c>
      <c r="C261" s="71" t="s">
        <v>11</v>
      </c>
      <c r="D261" s="70">
        <v>19992</v>
      </c>
      <c r="E261" s="70">
        <v>48181</v>
      </c>
    </row>
    <row r="262" spans="1:5" hidden="1" x14ac:dyDescent="0.25">
      <c r="A262" s="75" t="s">
        <v>283</v>
      </c>
      <c r="B262" s="76" t="s">
        <v>99</v>
      </c>
      <c r="C262" s="71" t="s">
        <v>32</v>
      </c>
      <c r="D262" s="70">
        <v>1001</v>
      </c>
      <c r="E262" s="70">
        <v>5921</v>
      </c>
    </row>
    <row r="263" spans="1:5" hidden="1" x14ac:dyDescent="0.25">
      <c r="A263" s="75" t="s">
        <v>283</v>
      </c>
      <c r="B263" s="76" t="s">
        <v>99</v>
      </c>
      <c r="C263" s="71" t="s">
        <v>38</v>
      </c>
      <c r="D263" s="70">
        <v>88543</v>
      </c>
      <c r="E263" s="70">
        <v>277011</v>
      </c>
    </row>
    <row r="264" spans="1:5" hidden="1" x14ac:dyDescent="0.25">
      <c r="A264" s="75" t="s">
        <v>283</v>
      </c>
      <c r="B264" s="76" t="s">
        <v>99</v>
      </c>
      <c r="C264" s="71" t="s">
        <v>12</v>
      </c>
      <c r="D264" s="70">
        <v>142630</v>
      </c>
      <c r="E264" s="70">
        <v>389764</v>
      </c>
    </row>
    <row r="265" spans="1:5" hidden="1" x14ac:dyDescent="0.25">
      <c r="A265" s="75" t="s">
        <v>283</v>
      </c>
      <c r="B265" s="76" t="s">
        <v>99</v>
      </c>
      <c r="C265" s="71" t="s">
        <v>13</v>
      </c>
      <c r="D265" s="70">
        <v>11860</v>
      </c>
      <c r="E265" s="70">
        <v>32760</v>
      </c>
    </row>
    <row r="266" spans="1:5" ht="19.5" hidden="1" customHeight="1" x14ac:dyDescent="0.25">
      <c r="A266" s="75" t="s">
        <v>284</v>
      </c>
      <c r="B266" s="76" t="s">
        <v>100</v>
      </c>
      <c r="C266" s="71" t="s">
        <v>6</v>
      </c>
      <c r="D266" s="70">
        <v>7300</v>
      </c>
      <c r="E266" s="70">
        <v>19403</v>
      </c>
    </row>
    <row r="267" spans="1:5" hidden="1" x14ac:dyDescent="0.25">
      <c r="A267" s="75" t="s">
        <v>284</v>
      </c>
      <c r="B267" s="76" t="s">
        <v>100</v>
      </c>
      <c r="C267" s="71" t="s">
        <v>12</v>
      </c>
      <c r="D267" s="72">
        <v>510</v>
      </c>
      <c r="E267" s="70">
        <v>2091</v>
      </c>
    </row>
    <row r="268" spans="1:5" x14ac:dyDescent="0.25">
      <c r="A268" s="94" t="s">
        <v>285</v>
      </c>
      <c r="B268" s="95" t="s">
        <v>101</v>
      </c>
      <c r="C268" s="91" t="s">
        <v>15</v>
      </c>
      <c r="D268" s="92">
        <v>20258</v>
      </c>
      <c r="E268" s="92">
        <v>35353</v>
      </c>
    </row>
    <row r="269" spans="1:5" x14ac:dyDescent="0.25">
      <c r="A269" s="89" t="s">
        <v>286</v>
      </c>
      <c r="B269" s="90" t="s">
        <v>102</v>
      </c>
      <c r="C269" s="91" t="s">
        <v>6</v>
      </c>
      <c r="D269" s="92">
        <v>32000</v>
      </c>
      <c r="E269" s="92">
        <v>84563</v>
      </c>
    </row>
    <row r="270" spans="1:5" x14ac:dyDescent="0.25">
      <c r="A270" s="89" t="s">
        <v>286</v>
      </c>
      <c r="B270" s="90" t="s">
        <v>102</v>
      </c>
      <c r="C270" s="91" t="s">
        <v>31</v>
      </c>
      <c r="D270" s="92">
        <v>281000</v>
      </c>
      <c r="E270" s="92">
        <v>755214</v>
      </c>
    </row>
    <row r="271" spans="1:5" x14ac:dyDescent="0.25">
      <c r="A271" s="89" t="s">
        <v>286</v>
      </c>
      <c r="B271" s="90" t="s">
        <v>102</v>
      </c>
      <c r="C271" s="91" t="s">
        <v>11</v>
      </c>
      <c r="D271" s="92">
        <v>37000</v>
      </c>
      <c r="E271" s="92">
        <v>97376</v>
      </c>
    </row>
    <row r="272" spans="1:5" x14ac:dyDescent="0.25">
      <c r="A272" s="89" t="s">
        <v>286</v>
      </c>
      <c r="B272" s="90" t="s">
        <v>102</v>
      </c>
      <c r="C272" s="91" t="s">
        <v>21</v>
      </c>
      <c r="D272" s="92">
        <v>22000</v>
      </c>
      <c r="E272" s="92">
        <v>64306</v>
      </c>
    </row>
    <row r="273" spans="1:5" ht="45.75" customHeight="1" x14ac:dyDescent="0.25">
      <c r="A273" s="89" t="s">
        <v>287</v>
      </c>
      <c r="B273" s="99" t="s">
        <v>103</v>
      </c>
      <c r="C273" s="91" t="s">
        <v>6</v>
      </c>
      <c r="D273" s="92">
        <v>10000</v>
      </c>
      <c r="E273" s="92">
        <v>40879</v>
      </c>
    </row>
    <row r="274" spans="1:5" ht="45" x14ac:dyDescent="0.25">
      <c r="A274" s="89" t="s">
        <v>287</v>
      </c>
      <c r="B274" s="99" t="s">
        <v>103</v>
      </c>
      <c r="C274" s="91" t="s">
        <v>11</v>
      </c>
      <c r="D274" s="92">
        <v>6000</v>
      </c>
      <c r="E274" s="92">
        <v>21348</v>
      </c>
    </row>
    <row r="275" spans="1:5" ht="30" x14ac:dyDescent="0.25">
      <c r="A275" s="94" t="s">
        <v>289</v>
      </c>
      <c r="B275" s="95" t="s">
        <v>104</v>
      </c>
      <c r="C275" s="91" t="s">
        <v>6</v>
      </c>
      <c r="D275" s="92">
        <v>12000</v>
      </c>
      <c r="E275" s="92">
        <v>43235</v>
      </c>
    </row>
    <row r="276" spans="1:5" ht="32.25" customHeight="1" x14ac:dyDescent="0.25">
      <c r="A276" s="89" t="s">
        <v>290</v>
      </c>
      <c r="B276" s="90" t="s">
        <v>105</v>
      </c>
      <c r="C276" s="91" t="s">
        <v>31</v>
      </c>
      <c r="D276" s="92">
        <v>82000</v>
      </c>
      <c r="E276" s="92">
        <v>264004</v>
      </c>
    </row>
    <row r="277" spans="1:5" ht="30" x14ac:dyDescent="0.25">
      <c r="A277" s="89" t="s">
        <v>290</v>
      </c>
      <c r="B277" s="90" t="s">
        <v>105</v>
      </c>
      <c r="C277" s="91" t="s">
        <v>11</v>
      </c>
      <c r="D277" s="92">
        <v>20000</v>
      </c>
      <c r="E277" s="92">
        <v>67360</v>
      </c>
    </row>
    <row r="278" spans="1:5" ht="30" x14ac:dyDescent="0.25">
      <c r="A278" s="89" t="s">
        <v>290</v>
      </c>
      <c r="B278" s="90" t="s">
        <v>105</v>
      </c>
      <c r="C278" s="91" t="s">
        <v>12</v>
      </c>
      <c r="D278" s="92">
        <v>5120</v>
      </c>
      <c r="E278" s="92">
        <v>17152</v>
      </c>
    </row>
    <row r="279" spans="1:5" ht="30" x14ac:dyDescent="0.25">
      <c r="A279" s="94" t="s">
        <v>291</v>
      </c>
      <c r="B279" s="95" t="s">
        <v>106</v>
      </c>
      <c r="C279" s="91" t="s">
        <v>6</v>
      </c>
      <c r="D279" s="92">
        <v>9900</v>
      </c>
      <c r="E279" s="92">
        <v>13023</v>
      </c>
    </row>
    <row r="280" spans="1:5" ht="31.5" hidden="1" customHeight="1" x14ac:dyDescent="0.25">
      <c r="A280" s="11" t="s">
        <v>292</v>
      </c>
      <c r="B280" s="12" t="s">
        <v>107</v>
      </c>
      <c r="C280" s="13" t="s">
        <v>10</v>
      </c>
      <c r="D280" s="14">
        <v>4355</v>
      </c>
      <c r="E280" s="14">
        <v>87364</v>
      </c>
    </row>
    <row r="281" spans="1:5" ht="30" hidden="1" x14ac:dyDescent="0.25">
      <c r="A281" s="11" t="s">
        <v>292</v>
      </c>
      <c r="B281" s="12" t="s">
        <v>107</v>
      </c>
      <c r="C281" s="13" t="s">
        <v>16</v>
      </c>
      <c r="D281" s="14">
        <v>3125</v>
      </c>
      <c r="E281" s="14">
        <v>23125</v>
      </c>
    </row>
    <row r="282" spans="1:5" ht="30" hidden="1" x14ac:dyDescent="0.25">
      <c r="A282" s="11" t="s">
        <v>292</v>
      </c>
      <c r="B282" s="12" t="s">
        <v>107</v>
      </c>
      <c r="C282" s="13" t="s">
        <v>13</v>
      </c>
      <c r="D282" s="14">
        <v>3900</v>
      </c>
      <c r="E282" s="14">
        <v>35568</v>
      </c>
    </row>
    <row r="283" spans="1:5" ht="32.25" hidden="1" customHeight="1" x14ac:dyDescent="0.25">
      <c r="A283" s="11" t="s">
        <v>293</v>
      </c>
      <c r="B283" s="12" t="s">
        <v>108</v>
      </c>
      <c r="C283" s="13" t="s">
        <v>6</v>
      </c>
      <c r="D283" s="14">
        <v>5986</v>
      </c>
      <c r="E283" s="14">
        <v>66672</v>
      </c>
    </row>
    <row r="284" spans="1:5" ht="30" hidden="1" x14ac:dyDescent="0.25">
      <c r="A284" s="11" t="s">
        <v>293</v>
      </c>
      <c r="B284" s="12" t="s">
        <v>108</v>
      </c>
      <c r="C284" s="13" t="s">
        <v>10</v>
      </c>
      <c r="D284" s="14">
        <v>1446</v>
      </c>
      <c r="E284" s="14">
        <v>34544</v>
      </c>
    </row>
    <row r="285" spans="1:5" ht="30" hidden="1" x14ac:dyDescent="0.25">
      <c r="A285" s="11" t="s">
        <v>293</v>
      </c>
      <c r="B285" s="12" t="s">
        <v>108</v>
      </c>
      <c r="C285" s="13" t="s">
        <v>13</v>
      </c>
      <c r="D285" s="17">
        <v>780</v>
      </c>
      <c r="E285" s="14">
        <v>14040</v>
      </c>
    </row>
    <row r="286" spans="1:5" ht="32.25" hidden="1" customHeight="1" x14ac:dyDescent="0.25">
      <c r="A286" s="11" t="s">
        <v>294</v>
      </c>
      <c r="B286" s="12" t="s">
        <v>109</v>
      </c>
      <c r="C286" s="13" t="s">
        <v>6</v>
      </c>
      <c r="D286" s="14">
        <v>18075</v>
      </c>
      <c r="E286" s="14">
        <v>121856</v>
      </c>
    </row>
    <row r="287" spans="1:5" ht="30" hidden="1" x14ac:dyDescent="0.25">
      <c r="A287" s="11" t="s">
        <v>294</v>
      </c>
      <c r="B287" s="12" t="s">
        <v>109</v>
      </c>
      <c r="C287" s="13" t="s">
        <v>28</v>
      </c>
      <c r="D287" s="14">
        <v>2580</v>
      </c>
      <c r="E287" s="14">
        <v>11223</v>
      </c>
    </row>
    <row r="288" spans="1:5" ht="30" hidden="1" x14ac:dyDescent="0.25">
      <c r="A288" s="11" t="s">
        <v>294</v>
      </c>
      <c r="B288" s="12" t="s">
        <v>109</v>
      </c>
      <c r="C288" s="13" t="s">
        <v>10</v>
      </c>
      <c r="D288" s="14">
        <v>92276</v>
      </c>
      <c r="E288" s="14">
        <v>602650</v>
      </c>
    </row>
    <row r="289" spans="1:5" ht="30" hidden="1" x14ac:dyDescent="0.25">
      <c r="A289" s="11" t="s">
        <v>294</v>
      </c>
      <c r="B289" s="12" t="s">
        <v>109</v>
      </c>
      <c r="C289" s="13" t="s">
        <v>78</v>
      </c>
      <c r="D289" s="17">
        <v>419</v>
      </c>
      <c r="E289" s="14">
        <v>3591</v>
      </c>
    </row>
    <row r="290" spans="1:5" ht="30" hidden="1" x14ac:dyDescent="0.25">
      <c r="A290" s="15" t="s">
        <v>295</v>
      </c>
      <c r="B290" s="16" t="s">
        <v>110</v>
      </c>
      <c r="C290" s="13" t="s">
        <v>6</v>
      </c>
      <c r="D290" s="14">
        <v>12980</v>
      </c>
      <c r="E290" s="14">
        <v>91155</v>
      </c>
    </row>
    <row r="291" spans="1:5" ht="29.25" hidden="1" customHeight="1" x14ac:dyDescent="0.25">
      <c r="A291" s="11" t="s">
        <v>296</v>
      </c>
      <c r="B291" s="12" t="s">
        <v>111</v>
      </c>
      <c r="C291" s="13" t="s">
        <v>6</v>
      </c>
      <c r="D291" s="14">
        <v>76363</v>
      </c>
      <c r="E291" s="14">
        <v>347728</v>
      </c>
    </row>
    <row r="292" spans="1:5" ht="30" hidden="1" x14ac:dyDescent="0.25">
      <c r="A292" s="11" t="s">
        <v>296</v>
      </c>
      <c r="B292" s="12" t="s">
        <v>111</v>
      </c>
      <c r="C292" s="13" t="s">
        <v>31</v>
      </c>
      <c r="D292" s="14">
        <v>22978</v>
      </c>
      <c r="E292" s="14">
        <v>109495</v>
      </c>
    </row>
    <row r="293" spans="1:5" ht="30" hidden="1" x14ac:dyDescent="0.25">
      <c r="A293" s="11" t="s">
        <v>296</v>
      </c>
      <c r="B293" s="12" t="s">
        <v>111</v>
      </c>
      <c r="C293" s="13" t="s">
        <v>10</v>
      </c>
      <c r="D293" s="14">
        <v>25386</v>
      </c>
      <c r="E293" s="14">
        <v>171153</v>
      </c>
    </row>
    <row r="294" spans="1:5" ht="30" hidden="1" x14ac:dyDescent="0.25">
      <c r="A294" s="11" t="s">
        <v>296</v>
      </c>
      <c r="B294" s="12" t="s">
        <v>111</v>
      </c>
      <c r="C294" s="13" t="s">
        <v>12</v>
      </c>
      <c r="D294" s="14">
        <v>1550</v>
      </c>
      <c r="E294" s="14">
        <v>26025</v>
      </c>
    </row>
    <row r="295" spans="1:5" ht="30" hidden="1" x14ac:dyDescent="0.25">
      <c r="A295" s="15" t="s">
        <v>297</v>
      </c>
      <c r="B295" s="16" t="s">
        <v>112</v>
      </c>
      <c r="C295" s="13" t="s">
        <v>6</v>
      </c>
      <c r="D295" s="14">
        <v>6450</v>
      </c>
      <c r="E295" s="14">
        <v>44039</v>
      </c>
    </row>
    <row r="296" spans="1:5" ht="18" hidden="1" customHeight="1" x14ac:dyDescent="0.25">
      <c r="A296" s="11" t="s">
        <v>298</v>
      </c>
      <c r="B296" s="12" t="s">
        <v>113</v>
      </c>
      <c r="C296" s="13" t="s">
        <v>6</v>
      </c>
      <c r="D296" s="14">
        <v>170793</v>
      </c>
      <c r="E296" s="14">
        <v>1318830</v>
      </c>
    </row>
    <row r="297" spans="1:5" hidden="1" x14ac:dyDescent="0.25">
      <c r="A297" s="11" t="s">
        <v>298</v>
      </c>
      <c r="B297" s="12" t="s">
        <v>113</v>
      </c>
      <c r="C297" s="13" t="s">
        <v>28</v>
      </c>
      <c r="D297" s="14">
        <v>39125</v>
      </c>
      <c r="E297" s="14">
        <v>184650</v>
      </c>
    </row>
    <row r="298" spans="1:5" hidden="1" x14ac:dyDescent="0.25">
      <c r="A298" s="11" t="s">
        <v>298</v>
      </c>
      <c r="B298" s="12" t="s">
        <v>113</v>
      </c>
      <c r="C298" s="13" t="s">
        <v>34</v>
      </c>
      <c r="D298" s="14">
        <v>20000</v>
      </c>
      <c r="E298" s="14">
        <v>94215</v>
      </c>
    </row>
    <row r="299" spans="1:5" hidden="1" x14ac:dyDescent="0.25">
      <c r="A299" s="11" t="s">
        <v>298</v>
      </c>
      <c r="B299" s="12" t="s">
        <v>113</v>
      </c>
      <c r="C299" s="13" t="s">
        <v>35</v>
      </c>
      <c r="D299" s="14">
        <v>2000</v>
      </c>
      <c r="E299" s="14">
        <v>22200</v>
      </c>
    </row>
    <row r="300" spans="1:5" hidden="1" x14ac:dyDescent="0.25">
      <c r="A300" s="11" t="s">
        <v>298</v>
      </c>
      <c r="B300" s="12" t="s">
        <v>113</v>
      </c>
      <c r="C300" s="13" t="s">
        <v>19</v>
      </c>
      <c r="D300" s="17">
        <v>576</v>
      </c>
      <c r="E300" s="14">
        <v>3802</v>
      </c>
    </row>
    <row r="301" spans="1:5" hidden="1" x14ac:dyDescent="0.25">
      <c r="A301" s="11" t="s">
        <v>298</v>
      </c>
      <c r="B301" s="12" t="s">
        <v>113</v>
      </c>
      <c r="C301" s="13" t="s">
        <v>31</v>
      </c>
      <c r="D301" s="14">
        <v>545094</v>
      </c>
      <c r="E301" s="14">
        <v>2298497</v>
      </c>
    </row>
    <row r="302" spans="1:5" hidden="1" x14ac:dyDescent="0.25">
      <c r="A302" s="11" t="s">
        <v>298</v>
      </c>
      <c r="B302" s="12" t="s">
        <v>113</v>
      </c>
      <c r="C302" s="13" t="s">
        <v>8</v>
      </c>
      <c r="D302" s="14">
        <v>111825</v>
      </c>
      <c r="E302" s="14">
        <v>540581</v>
      </c>
    </row>
    <row r="303" spans="1:5" hidden="1" x14ac:dyDescent="0.25">
      <c r="A303" s="11" t="s">
        <v>298</v>
      </c>
      <c r="B303" s="12" t="s">
        <v>113</v>
      </c>
      <c r="C303" s="13" t="s">
        <v>9</v>
      </c>
      <c r="D303" s="14">
        <v>73028</v>
      </c>
      <c r="E303" s="14">
        <v>339903</v>
      </c>
    </row>
    <row r="304" spans="1:5" hidden="1" x14ac:dyDescent="0.25">
      <c r="A304" s="11" t="s">
        <v>298</v>
      </c>
      <c r="B304" s="12" t="s">
        <v>113</v>
      </c>
      <c r="C304" s="13" t="s">
        <v>10</v>
      </c>
      <c r="D304" s="14">
        <v>7820</v>
      </c>
      <c r="E304" s="14">
        <v>55340</v>
      </c>
    </row>
    <row r="305" spans="1:5" hidden="1" x14ac:dyDescent="0.25">
      <c r="A305" s="11" t="s">
        <v>298</v>
      </c>
      <c r="B305" s="12" t="s">
        <v>113</v>
      </c>
      <c r="C305" s="13" t="s">
        <v>15</v>
      </c>
      <c r="D305" s="14">
        <v>70838</v>
      </c>
      <c r="E305" s="14">
        <v>390150</v>
      </c>
    </row>
    <row r="306" spans="1:5" hidden="1" x14ac:dyDescent="0.25">
      <c r="A306" s="11" t="s">
        <v>298</v>
      </c>
      <c r="B306" s="12" t="s">
        <v>113</v>
      </c>
      <c r="C306" s="13" t="s">
        <v>16</v>
      </c>
      <c r="D306" s="17">
        <v>240</v>
      </c>
      <c r="E306" s="14">
        <v>1457</v>
      </c>
    </row>
    <row r="307" spans="1:5" hidden="1" x14ac:dyDescent="0.25">
      <c r="A307" s="11" t="s">
        <v>298</v>
      </c>
      <c r="B307" s="12" t="s">
        <v>113</v>
      </c>
      <c r="C307" s="13" t="s">
        <v>32</v>
      </c>
      <c r="D307" s="17">
        <v>762</v>
      </c>
      <c r="E307" s="14">
        <v>6203</v>
      </c>
    </row>
    <row r="308" spans="1:5" hidden="1" x14ac:dyDescent="0.25">
      <c r="A308" s="11" t="s">
        <v>298</v>
      </c>
      <c r="B308" s="12" t="s">
        <v>113</v>
      </c>
      <c r="C308" s="13" t="s">
        <v>38</v>
      </c>
      <c r="D308" s="14">
        <v>42426</v>
      </c>
      <c r="E308" s="14">
        <v>222672</v>
      </c>
    </row>
    <row r="309" spans="1:5" hidden="1" x14ac:dyDescent="0.25">
      <c r="A309" s="11" t="s">
        <v>298</v>
      </c>
      <c r="B309" s="12" t="s">
        <v>113</v>
      </c>
      <c r="C309" s="13" t="s">
        <v>12</v>
      </c>
      <c r="D309" s="14">
        <v>19792</v>
      </c>
      <c r="E309" s="14">
        <v>97513</v>
      </c>
    </row>
    <row r="310" spans="1:5" hidden="1" x14ac:dyDescent="0.25">
      <c r="A310" s="11" t="s">
        <v>298</v>
      </c>
      <c r="B310" s="12" t="s">
        <v>113</v>
      </c>
      <c r="C310" s="13" t="s">
        <v>13</v>
      </c>
      <c r="D310" s="14">
        <v>11560</v>
      </c>
      <c r="E310" s="14">
        <v>96916</v>
      </c>
    </row>
    <row r="311" spans="1:5" hidden="1" x14ac:dyDescent="0.25">
      <c r="A311" s="11" t="s">
        <v>299</v>
      </c>
      <c r="B311" s="12" t="s">
        <v>114</v>
      </c>
      <c r="C311" s="13" t="s">
        <v>6</v>
      </c>
      <c r="D311" s="14">
        <v>11944</v>
      </c>
      <c r="E311" s="14">
        <v>104477</v>
      </c>
    </row>
    <row r="312" spans="1:5" hidden="1" x14ac:dyDescent="0.25">
      <c r="A312" s="11" t="s">
        <v>299</v>
      </c>
      <c r="B312" s="12" t="s">
        <v>114</v>
      </c>
      <c r="C312" s="13" t="s">
        <v>31</v>
      </c>
      <c r="D312" s="14">
        <v>57150</v>
      </c>
      <c r="E312" s="14">
        <v>767542</v>
      </c>
    </row>
    <row r="313" spans="1:5" hidden="1" x14ac:dyDescent="0.25">
      <c r="A313" s="11" t="s">
        <v>299</v>
      </c>
      <c r="B313" s="12" t="s">
        <v>114</v>
      </c>
      <c r="C313" s="13" t="s">
        <v>8</v>
      </c>
      <c r="D313" s="14">
        <v>6840</v>
      </c>
      <c r="E313" s="14">
        <v>101902</v>
      </c>
    </row>
    <row r="314" spans="1:5" hidden="1" x14ac:dyDescent="0.25">
      <c r="A314" s="11" t="s">
        <v>299</v>
      </c>
      <c r="B314" s="12" t="s">
        <v>114</v>
      </c>
      <c r="C314" s="13" t="s">
        <v>38</v>
      </c>
      <c r="D314" s="14">
        <v>8400</v>
      </c>
      <c r="E314" s="14">
        <v>49623</v>
      </c>
    </row>
    <row r="315" spans="1:5" hidden="1" x14ac:dyDescent="0.25">
      <c r="A315" s="11" t="s">
        <v>299</v>
      </c>
      <c r="B315" s="12" t="s">
        <v>114</v>
      </c>
      <c r="C315" s="13" t="s">
        <v>13</v>
      </c>
      <c r="D315" s="14">
        <v>4400</v>
      </c>
      <c r="E315" s="14">
        <v>72500</v>
      </c>
    </row>
    <row r="316" spans="1:5" hidden="1" x14ac:dyDescent="0.25">
      <c r="A316" s="11" t="s">
        <v>300</v>
      </c>
      <c r="B316" s="12" t="s">
        <v>115</v>
      </c>
      <c r="C316" s="13" t="s">
        <v>6</v>
      </c>
      <c r="D316" s="14">
        <v>10420</v>
      </c>
      <c r="E316" s="14">
        <v>67767</v>
      </c>
    </row>
    <row r="317" spans="1:5" hidden="1" x14ac:dyDescent="0.25">
      <c r="A317" s="11" t="s">
        <v>300</v>
      </c>
      <c r="B317" s="12" t="s">
        <v>115</v>
      </c>
      <c r="C317" s="13" t="s">
        <v>10</v>
      </c>
      <c r="D317" s="14">
        <v>1116</v>
      </c>
      <c r="E317" s="14">
        <v>7689</v>
      </c>
    </row>
    <row r="318" spans="1:5" hidden="1" x14ac:dyDescent="0.25">
      <c r="A318" s="11" t="s">
        <v>300</v>
      </c>
      <c r="B318" s="12" t="s">
        <v>115</v>
      </c>
      <c r="C318" s="13" t="s">
        <v>78</v>
      </c>
      <c r="D318" s="17">
        <v>240</v>
      </c>
      <c r="E318" s="14">
        <v>3072</v>
      </c>
    </row>
    <row r="319" spans="1:5" hidden="1" x14ac:dyDescent="0.25">
      <c r="A319" s="11" t="s">
        <v>300</v>
      </c>
      <c r="B319" s="12" t="s">
        <v>115</v>
      </c>
      <c r="C319" s="13" t="s">
        <v>11</v>
      </c>
      <c r="D319" s="14">
        <v>2540</v>
      </c>
      <c r="E319" s="14">
        <v>9379</v>
      </c>
    </row>
    <row r="320" spans="1:5" ht="18.75" hidden="1" customHeight="1" x14ac:dyDescent="0.25">
      <c r="A320" s="11" t="s">
        <v>301</v>
      </c>
      <c r="B320" s="12" t="s">
        <v>116</v>
      </c>
      <c r="C320" s="13" t="s">
        <v>6</v>
      </c>
      <c r="D320" s="14">
        <v>15270</v>
      </c>
      <c r="E320" s="14">
        <v>94695</v>
      </c>
    </row>
    <row r="321" spans="1:5" hidden="1" x14ac:dyDescent="0.25">
      <c r="A321" s="11" t="s">
        <v>301</v>
      </c>
      <c r="B321" s="12" t="s">
        <v>116</v>
      </c>
      <c r="C321" s="13" t="s">
        <v>38</v>
      </c>
      <c r="D321" s="14">
        <v>2800</v>
      </c>
      <c r="E321" s="14">
        <v>16554</v>
      </c>
    </row>
    <row r="322" spans="1:5" ht="22.5" hidden="1" customHeight="1" x14ac:dyDescent="0.25">
      <c r="A322" s="11" t="s">
        <v>302</v>
      </c>
      <c r="B322" s="12" t="s">
        <v>117</v>
      </c>
      <c r="C322" s="13" t="s">
        <v>6</v>
      </c>
      <c r="D322" s="14">
        <v>11000</v>
      </c>
      <c r="E322" s="14">
        <v>45418</v>
      </c>
    </row>
    <row r="323" spans="1:5" hidden="1" x14ac:dyDescent="0.25">
      <c r="A323" s="11" t="s">
        <v>302</v>
      </c>
      <c r="B323" s="12" t="s">
        <v>117</v>
      </c>
      <c r="C323" s="13" t="s">
        <v>15</v>
      </c>
      <c r="D323" s="14">
        <v>4375</v>
      </c>
      <c r="E323" s="14">
        <v>87259</v>
      </c>
    </row>
    <row r="324" spans="1:5" ht="19.5" hidden="1" customHeight="1" x14ac:dyDescent="0.25">
      <c r="A324" s="11" t="s">
        <v>303</v>
      </c>
      <c r="B324" s="12" t="s">
        <v>118</v>
      </c>
      <c r="C324" s="13" t="s">
        <v>6</v>
      </c>
      <c r="D324" s="14">
        <v>1456</v>
      </c>
      <c r="E324" s="14">
        <v>7192</v>
      </c>
    </row>
    <row r="325" spans="1:5" hidden="1" x14ac:dyDescent="0.25">
      <c r="A325" s="11" t="s">
        <v>303</v>
      </c>
      <c r="B325" s="12" t="s">
        <v>118</v>
      </c>
      <c r="C325" s="13" t="s">
        <v>8</v>
      </c>
      <c r="D325" s="14">
        <v>9000</v>
      </c>
      <c r="E325" s="14">
        <v>123388</v>
      </c>
    </row>
    <row r="326" spans="1:5" ht="22.5" hidden="1" customHeight="1" x14ac:dyDescent="0.25">
      <c r="A326" s="11" t="s">
        <v>304</v>
      </c>
      <c r="B326" s="12" t="s">
        <v>119</v>
      </c>
      <c r="C326" s="13" t="s">
        <v>6</v>
      </c>
      <c r="D326" s="14">
        <v>2500</v>
      </c>
      <c r="E326" s="14">
        <v>9788</v>
      </c>
    </row>
    <row r="327" spans="1:5" ht="20.25" hidden="1" customHeight="1" x14ac:dyDescent="0.25">
      <c r="A327" s="11" t="s">
        <v>304</v>
      </c>
      <c r="B327" s="12" t="s">
        <v>119</v>
      </c>
      <c r="C327" s="13" t="s">
        <v>8</v>
      </c>
      <c r="D327" s="14">
        <v>3600</v>
      </c>
      <c r="E327" s="14">
        <v>13255</v>
      </c>
    </row>
    <row r="328" spans="1:5" ht="32.25" hidden="1" customHeight="1" x14ac:dyDescent="0.25">
      <c r="A328" s="11" t="s">
        <v>305</v>
      </c>
      <c r="B328" s="12" t="s">
        <v>120</v>
      </c>
      <c r="C328" s="13" t="s">
        <v>28</v>
      </c>
      <c r="D328" s="17">
        <v>500</v>
      </c>
      <c r="E328" s="14">
        <v>2436</v>
      </c>
    </row>
    <row r="329" spans="1:5" ht="30" hidden="1" x14ac:dyDescent="0.25">
      <c r="A329" s="11" t="s">
        <v>305</v>
      </c>
      <c r="B329" s="12" t="s">
        <v>120</v>
      </c>
      <c r="C329" s="13" t="s">
        <v>35</v>
      </c>
      <c r="D329" s="14">
        <v>2500</v>
      </c>
      <c r="E329" s="14">
        <v>10600</v>
      </c>
    </row>
    <row r="330" spans="1:5" ht="30" hidden="1" x14ac:dyDescent="0.25">
      <c r="A330" s="11" t="s">
        <v>305</v>
      </c>
      <c r="B330" s="12" t="s">
        <v>120</v>
      </c>
      <c r="C330" s="13" t="s">
        <v>8</v>
      </c>
      <c r="D330" s="14">
        <v>3000</v>
      </c>
      <c r="E330" s="14">
        <v>16878</v>
      </c>
    </row>
    <row r="331" spans="1:5" ht="30" hidden="1" x14ac:dyDescent="0.25">
      <c r="A331" s="11" t="s">
        <v>305</v>
      </c>
      <c r="B331" s="12" t="s">
        <v>120</v>
      </c>
      <c r="C331" s="13" t="s">
        <v>21</v>
      </c>
      <c r="D331" s="14">
        <v>2000</v>
      </c>
      <c r="E331" s="14">
        <v>8060</v>
      </c>
    </row>
    <row r="332" spans="1:5" ht="30" hidden="1" x14ac:dyDescent="0.25">
      <c r="A332" s="11" t="s">
        <v>305</v>
      </c>
      <c r="B332" s="12" t="s">
        <v>120</v>
      </c>
      <c r="C332" s="13" t="s">
        <v>38</v>
      </c>
      <c r="D332" s="14">
        <v>4500</v>
      </c>
      <c r="E332" s="14">
        <v>16875</v>
      </c>
    </row>
    <row r="333" spans="1:5" ht="30" hidden="1" x14ac:dyDescent="0.25">
      <c r="A333" s="11" t="s">
        <v>305</v>
      </c>
      <c r="B333" s="12" t="s">
        <v>120</v>
      </c>
      <c r="C333" s="13" t="s">
        <v>12</v>
      </c>
      <c r="D333" s="14">
        <v>13000</v>
      </c>
      <c r="E333" s="14">
        <v>226290</v>
      </c>
    </row>
    <row r="334" spans="1:5" ht="23.25" hidden="1" customHeight="1" x14ac:dyDescent="0.25">
      <c r="A334" s="11" t="s">
        <v>306</v>
      </c>
      <c r="B334" s="12" t="s">
        <v>121</v>
      </c>
      <c r="C334" s="13" t="s">
        <v>6</v>
      </c>
      <c r="D334" s="14">
        <v>175763</v>
      </c>
      <c r="E334" s="14">
        <v>599055</v>
      </c>
    </row>
    <row r="335" spans="1:5" hidden="1" x14ac:dyDescent="0.25">
      <c r="A335" s="11" t="s">
        <v>306</v>
      </c>
      <c r="B335" s="12" t="s">
        <v>121</v>
      </c>
      <c r="C335" s="13" t="s">
        <v>28</v>
      </c>
      <c r="D335" s="14">
        <v>6500</v>
      </c>
      <c r="E335" s="14">
        <v>30432</v>
      </c>
    </row>
    <row r="336" spans="1:5" hidden="1" x14ac:dyDescent="0.25">
      <c r="A336" s="11" t="s">
        <v>306</v>
      </c>
      <c r="B336" s="12" t="s">
        <v>121</v>
      </c>
      <c r="C336" s="13" t="s">
        <v>8</v>
      </c>
      <c r="D336" s="14">
        <v>45838</v>
      </c>
      <c r="E336" s="14">
        <v>164038</v>
      </c>
    </row>
    <row r="337" spans="1:5" hidden="1" x14ac:dyDescent="0.25">
      <c r="A337" s="11" t="s">
        <v>306</v>
      </c>
      <c r="B337" s="12" t="s">
        <v>121</v>
      </c>
      <c r="C337" s="13" t="s">
        <v>9</v>
      </c>
      <c r="D337" s="17">
        <v>648</v>
      </c>
      <c r="E337" s="14">
        <v>6448</v>
      </c>
    </row>
    <row r="338" spans="1:5" hidden="1" x14ac:dyDescent="0.25">
      <c r="A338" s="11" t="s">
        <v>306</v>
      </c>
      <c r="B338" s="12" t="s">
        <v>121</v>
      </c>
      <c r="C338" s="13" t="s">
        <v>10</v>
      </c>
      <c r="D338" s="14">
        <v>43300</v>
      </c>
      <c r="E338" s="14">
        <v>190447</v>
      </c>
    </row>
    <row r="339" spans="1:5" hidden="1" x14ac:dyDescent="0.25">
      <c r="A339" s="11" t="s">
        <v>306</v>
      </c>
      <c r="B339" s="12" t="s">
        <v>121</v>
      </c>
      <c r="C339" s="13" t="s">
        <v>15</v>
      </c>
      <c r="D339" s="14">
        <v>56000</v>
      </c>
      <c r="E339" s="14">
        <v>236100</v>
      </c>
    </row>
    <row r="340" spans="1:5" hidden="1" x14ac:dyDescent="0.25">
      <c r="A340" s="11" t="s">
        <v>306</v>
      </c>
      <c r="B340" s="12" t="s">
        <v>121</v>
      </c>
      <c r="C340" s="13" t="s">
        <v>16</v>
      </c>
      <c r="D340" s="17">
        <v>900</v>
      </c>
      <c r="E340" s="14">
        <v>7200</v>
      </c>
    </row>
    <row r="341" spans="1:5" hidden="1" x14ac:dyDescent="0.25">
      <c r="A341" s="11" t="s">
        <v>306</v>
      </c>
      <c r="B341" s="12" t="s">
        <v>121</v>
      </c>
      <c r="C341" s="13" t="s">
        <v>21</v>
      </c>
      <c r="D341" s="14">
        <v>2000</v>
      </c>
      <c r="E341" s="14">
        <v>11460</v>
      </c>
    </row>
    <row r="342" spans="1:5" hidden="1" x14ac:dyDescent="0.25">
      <c r="A342" s="11" t="s">
        <v>306</v>
      </c>
      <c r="B342" s="12" t="s">
        <v>121</v>
      </c>
      <c r="C342" s="13" t="s">
        <v>38</v>
      </c>
      <c r="D342" s="14">
        <v>17500</v>
      </c>
      <c r="E342" s="14">
        <v>65625</v>
      </c>
    </row>
    <row r="343" spans="1:5" hidden="1" x14ac:dyDescent="0.25">
      <c r="A343" s="11" t="s">
        <v>306</v>
      </c>
      <c r="B343" s="12" t="s">
        <v>121</v>
      </c>
      <c r="C343" s="13" t="s">
        <v>12</v>
      </c>
      <c r="D343" s="14">
        <v>13230</v>
      </c>
      <c r="E343" s="14">
        <v>106160</v>
      </c>
    </row>
    <row r="344" spans="1:5" hidden="1" x14ac:dyDescent="0.25">
      <c r="A344" s="15" t="s">
        <v>307</v>
      </c>
      <c r="B344" s="16" t="s">
        <v>122</v>
      </c>
      <c r="C344" s="13" t="s">
        <v>10</v>
      </c>
      <c r="D344" s="14">
        <v>2000</v>
      </c>
      <c r="E344" s="14">
        <v>30500</v>
      </c>
    </row>
    <row r="345" spans="1:5" hidden="1" x14ac:dyDescent="0.25">
      <c r="A345" s="15" t="s">
        <v>308</v>
      </c>
      <c r="B345" s="16" t="s">
        <v>123</v>
      </c>
      <c r="C345" s="13" t="s">
        <v>6</v>
      </c>
      <c r="D345" s="14">
        <v>4196</v>
      </c>
      <c r="E345" s="14">
        <v>33971</v>
      </c>
    </row>
    <row r="346" spans="1:5" ht="15" customHeight="1" x14ac:dyDescent="0.25">
      <c r="A346" s="89" t="s">
        <v>309</v>
      </c>
      <c r="B346" s="90" t="s">
        <v>124</v>
      </c>
      <c r="C346" s="91" t="s">
        <v>6</v>
      </c>
      <c r="D346" s="92">
        <v>35200</v>
      </c>
      <c r="E346" s="92">
        <v>150655</v>
      </c>
    </row>
    <row r="347" spans="1:5" x14ac:dyDescent="0.25">
      <c r="A347" s="89" t="s">
        <v>309</v>
      </c>
      <c r="B347" s="90" t="s">
        <v>124</v>
      </c>
      <c r="C347" s="91" t="s">
        <v>15</v>
      </c>
      <c r="D347" s="92">
        <v>4000</v>
      </c>
      <c r="E347" s="92">
        <v>17714</v>
      </c>
    </row>
    <row r="348" spans="1:5" x14ac:dyDescent="0.25">
      <c r="A348" s="89" t="s">
        <v>309</v>
      </c>
      <c r="B348" s="90" t="s">
        <v>124</v>
      </c>
      <c r="C348" s="91" t="s">
        <v>78</v>
      </c>
      <c r="D348" s="93">
        <v>385</v>
      </c>
      <c r="E348" s="92">
        <v>4669</v>
      </c>
    </row>
    <row r="349" spans="1:5" x14ac:dyDescent="0.25">
      <c r="A349" s="89" t="s">
        <v>309</v>
      </c>
      <c r="B349" s="90" t="s">
        <v>124</v>
      </c>
      <c r="C349" s="91" t="s">
        <v>16</v>
      </c>
      <c r="D349" s="92">
        <v>1000</v>
      </c>
      <c r="E349" s="92">
        <v>7500</v>
      </c>
    </row>
    <row r="350" spans="1:5" x14ac:dyDescent="0.25">
      <c r="A350" s="89" t="s">
        <v>309</v>
      </c>
      <c r="B350" s="90" t="s">
        <v>124</v>
      </c>
      <c r="C350" s="91" t="s">
        <v>32</v>
      </c>
      <c r="D350" s="93">
        <v>219</v>
      </c>
      <c r="E350" s="92">
        <v>1990</v>
      </c>
    </row>
    <row r="351" spans="1:5" x14ac:dyDescent="0.25">
      <c r="A351" s="89" t="s">
        <v>309</v>
      </c>
      <c r="B351" s="90" t="s">
        <v>124</v>
      </c>
      <c r="C351" s="91" t="s">
        <v>12</v>
      </c>
      <c r="D351" s="92">
        <v>1940</v>
      </c>
      <c r="E351" s="92">
        <v>13525</v>
      </c>
    </row>
    <row r="352" spans="1:5" ht="31.5" customHeight="1" x14ac:dyDescent="0.25">
      <c r="A352" s="89" t="s">
        <v>310</v>
      </c>
      <c r="B352" s="90" t="s">
        <v>125</v>
      </c>
      <c r="C352" s="91" t="s">
        <v>6</v>
      </c>
      <c r="D352" s="92">
        <v>36324</v>
      </c>
      <c r="E352" s="92">
        <v>118721</v>
      </c>
    </row>
    <row r="353" spans="1:5" x14ac:dyDescent="0.25">
      <c r="A353" s="89" t="s">
        <v>310</v>
      </c>
      <c r="B353" s="90" t="s">
        <v>125</v>
      </c>
      <c r="C353" s="91" t="s">
        <v>28</v>
      </c>
      <c r="D353" s="92">
        <v>3250</v>
      </c>
      <c r="E353" s="92">
        <v>40519</v>
      </c>
    </row>
    <row r="354" spans="1:5" x14ac:dyDescent="0.25">
      <c r="A354" s="89" t="s">
        <v>310</v>
      </c>
      <c r="B354" s="90" t="s">
        <v>125</v>
      </c>
      <c r="C354" s="91" t="s">
        <v>8</v>
      </c>
      <c r="D354" s="93">
        <v>850</v>
      </c>
      <c r="E354" s="92">
        <v>12750</v>
      </c>
    </row>
    <row r="355" spans="1:5" x14ac:dyDescent="0.25">
      <c r="A355" s="89" t="s">
        <v>310</v>
      </c>
      <c r="B355" s="90" t="s">
        <v>125</v>
      </c>
      <c r="C355" s="91" t="s">
        <v>10</v>
      </c>
      <c r="D355" s="92">
        <v>2855</v>
      </c>
      <c r="E355" s="92">
        <v>35712</v>
      </c>
    </row>
    <row r="356" spans="1:5" x14ac:dyDescent="0.25">
      <c r="A356" s="89" t="s">
        <v>310</v>
      </c>
      <c r="B356" s="90" t="s">
        <v>125</v>
      </c>
      <c r="C356" s="91" t="s">
        <v>15</v>
      </c>
      <c r="D356" s="93">
        <v>300</v>
      </c>
      <c r="E356" s="92">
        <v>4489</v>
      </c>
    </row>
    <row r="357" spans="1:5" x14ac:dyDescent="0.25">
      <c r="A357" s="89" t="s">
        <v>311</v>
      </c>
      <c r="B357" s="90" t="s">
        <v>126</v>
      </c>
      <c r="C357" s="91" t="s">
        <v>6</v>
      </c>
      <c r="D357" s="92">
        <v>2500</v>
      </c>
      <c r="E357" s="92">
        <v>20322</v>
      </c>
    </row>
    <row r="358" spans="1:5" x14ac:dyDescent="0.25">
      <c r="A358" s="89" t="s">
        <v>311</v>
      </c>
      <c r="B358" s="90" t="s">
        <v>126</v>
      </c>
      <c r="C358" s="91" t="s">
        <v>31</v>
      </c>
      <c r="D358" s="92">
        <v>2000</v>
      </c>
      <c r="E358" s="92">
        <v>18600</v>
      </c>
    </row>
    <row r="359" spans="1:5" x14ac:dyDescent="0.25">
      <c r="A359" s="89" t="s">
        <v>311</v>
      </c>
      <c r="B359" s="90" t="s">
        <v>126</v>
      </c>
      <c r="C359" s="91" t="s">
        <v>8</v>
      </c>
      <c r="D359" s="92">
        <v>5600</v>
      </c>
      <c r="E359" s="92">
        <v>35409</v>
      </c>
    </row>
    <row r="360" spans="1:5" x14ac:dyDescent="0.25">
      <c r="A360" s="89" t="s">
        <v>311</v>
      </c>
      <c r="B360" s="90" t="s">
        <v>126</v>
      </c>
      <c r="C360" s="91" t="s">
        <v>10</v>
      </c>
      <c r="D360" s="93">
        <v>400</v>
      </c>
      <c r="E360" s="92">
        <v>3180</v>
      </c>
    </row>
    <row r="361" spans="1:5" x14ac:dyDescent="0.25">
      <c r="A361" s="89" t="s">
        <v>312</v>
      </c>
      <c r="B361" s="90" t="s">
        <v>127</v>
      </c>
      <c r="C361" s="91" t="s">
        <v>6</v>
      </c>
      <c r="D361" s="92">
        <v>7600</v>
      </c>
      <c r="E361" s="92">
        <v>88799</v>
      </c>
    </row>
    <row r="362" spans="1:5" x14ac:dyDescent="0.25">
      <c r="A362" s="89" t="s">
        <v>312</v>
      </c>
      <c r="B362" s="90" t="s">
        <v>127</v>
      </c>
      <c r="C362" s="91" t="s">
        <v>28</v>
      </c>
      <c r="D362" s="92">
        <v>1000</v>
      </c>
      <c r="E362" s="92">
        <v>13490</v>
      </c>
    </row>
    <row r="363" spans="1:5" x14ac:dyDescent="0.25">
      <c r="A363" s="89" t="s">
        <v>312</v>
      </c>
      <c r="B363" s="90" t="s">
        <v>127</v>
      </c>
      <c r="C363" s="91" t="s">
        <v>34</v>
      </c>
      <c r="D363" s="93">
        <v>600</v>
      </c>
      <c r="E363" s="92">
        <v>4650</v>
      </c>
    </row>
    <row r="364" spans="1:5" x14ac:dyDescent="0.25">
      <c r="A364" s="89" t="s">
        <v>312</v>
      </c>
      <c r="B364" s="90" t="s">
        <v>127</v>
      </c>
      <c r="C364" s="91" t="s">
        <v>31</v>
      </c>
      <c r="D364" s="92">
        <v>283590</v>
      </c>
      <c r="E364" s="92">
        <v>3164858</v>
      </c>
    </row>
    <row r="365" spans="1:5" x14ac:dyDescent="0.25">
      <c r="A365" s="89" t="s">
        <v>312</v>
      </c>
      <c r="B365" s="90" t="s">
        <v>127</v>
      </c>
      <c r="C365" s="91" t="s">
        <v>9</v>
      </c>
      <c r="D365" s="92">
        <v>13406</v>
      </c>
      <c r="E365" s="92">
        <v>156653</v>
      </c>
    </row>
    <row r="366" spans="1:5" x14ac:dyDescent="0.25">
      <c r="A366" s="89" t="s">
        <v>312</v>
      </c>
      <c r="B366" s="90" t="s">
        <v>127</v>
      </c>
      <c r="C366" s="91" t="s">
        <v>10</v>
      </c>
      <c r="D366" s="92">
        <v>9244</v>
      </c>
      <c r="E366" s="92">
        <v>86743</v>
      </c>
    </row>
    <row r="367" spans="1:5" x14ac:dyDescent="0.25">
      <c r="A367" s="89" t="s">
        <v>312</v>
      </c>
      <c r="B367" s="90" t="s">
        <v>127</v>
      </c>
      <c r="C367" s="91" t="s">
        <v>15</v>
      </c>
      <c r="D367" s="92">
        <v>31896</v>
      </c>
      <c r="E367" s="92">
        <v>293211</v>
      </c>
    </row>
    <row r="368" spans="1:5" x14ac:dyDescent="0.25">
      <c r="A368" s="89" t="s">
        <v>312</v>
      </c>
      <c r="B368" s="90" t="s">
        <v>127</v>
      </c>
      <c r="C368" s="91" t="s">
        <v>16</v>
      </c>
      <c r="D368" s="93">
        <v>220</v>
      </c>
      <c r="E368" s="92">
        <v>3152</v>
      </c>
    </row>
    <row r="369" spans="1:5" x14ac:dyDescent="0.25">
      <c r="A369" s="89" t="s">
        <v>312</v>
      </c>
      <c r="B369" s="90" t="s">
        <v>127</v>
      </c>
      <c r="C369" s="91" t="s">
        <v>12</v>
      </c>
      <c r="D369" s="92">
        <v>1260</v>
      </c>
      <c r="E369" s="92">
        <v>15660</v>
      </c>
    </row>
    <row r="370" spans="1:5" ht="48" customHeight="1" x14ac:dyDescent="0.25">
      <c r="A370" s="89" t="s">
        <v>313</v>
      </c>
      <c r="B370" s="90" t="s">
        <v>128</v>
      </c>
      <c r="C370" s="91" t="s">
        <v>6</v>
      </c>
      <c r="D370" s="92">
        <v>31268</v>
      </c>
      <c r="E370" s="92">
        <v>333524</v>
      </c>
    </row>
    <row r="371" spans="1:5" ht="45" x14ac:dyDescent="0.25">
      <c r="A371" s="89" t="s">
        <v>313</v>
      </c>
      <c r="B371" s="90" t="s">
        <v>128</v>
      </c>
      <c r="C371" s="91" t="s">
        <v>19</v>
      </c>
      <c r="D371" s="93">
        <v>412</v>
      </c>
      <c r="E371" s="92">
        <v>6831</v>
      </c>
    </row>
    <row r="372" spans="1:5" ht="45" x14ac:dyDescent="0.25">
      <c r="A372" s="89" t="s">
        <v>313</v>
      </c>
      <c r="B372" s="90" t="s">
        <v>128</v>
      </c>
      <c r="C372" s="91" t="s">
        <v>9</v>
      </c>
      <c r="D372" s="93">
        <v>128</v>
      </c>
      <c r="E372" s="92">
        <v>2443</v>
      </c>
    </row>
    <row r="373" spans="1:5" ht="45" x14ac:dyDescent="0.25">
      <c r="A373" s="89" t="s">
        <v>313</v>
      </c>
      <c r="B373" s="90" t="s">
        <v>128</v>
      </c>
      <c r="C373" s="91" t="s">
        <v>10</v>
      </c>
      <c r="D373" s="93">
        <v>500</v>
      </c>
      <c r="E373" s="92">
        <v>6975</v>
      </c>
    </row>
    <row r="374" spans="1:5" ht="45" x14ac:dyDescent="0.25">
      <c r="A374" s="89" t="s">
        <v>313</v>
      </c>
      <c r="B374" s="90" t="s">
        <v>128</v>
      </c>
      <c r="C374" s="91" t="s">
        <v>78</v>
      </c>
      <c r="D374" s="93">
        <v>72</v>
      </c>
      <c r="E374" s="92">
        <v>1200</v>
      </c>
    </row>
    <row r="375" spans="1:5" ht="45" x14ac:dyDescent="0.25">
      <c r="A375" s="89" t="s">
        <v>313</v>
      </c>
      <c r="B375" s="90" t="s">
        <v>128</v>
      </c>
      <c r="C375" s="91" t="s">
        <v>32</v>
      </c>
      <c r="D375" s="93">
        <v>113</v>
      </c>
      <c r="E375" s="92">
        <v>1958</v>
      </c>
    </row>
    <row r="376" spans="1:5" ht="45" x14ac:dyDescent="0.25">
      <c r="A376" s="89" t="s">
        <v>313</v>
      </c>
      <c r="B376" s="90" t="s">
        <v>128</v>
      </c>
      <c r="C376" s="91" t="s">
        <v>38</v>
      </c>
      <c r="D376" s="92">
        <v>63640</v>
      </c>
      <c r="E376" s="92">
        <v>529710</v>
      </c>
    </row>
    <row r="377" spans="1:5" ht="45" x14ac:dyDescent="0.25">
      <c r="A377" s="89" t="s">
        <v>313</v>
      </c>
      <c r="B377" s="90" t="s">
        <v>128</v>
      </c>
      <c r="C377" s="91" t="s">
        <v>12</v>
      </c>
      <c r="D377" s="93">
        <v>544</v>
      </c>
      <c r="E377" s="92">
        <v>8463</v>
      </c>
    </row>
    <row r="378" spans="1:5" ht="45" x14ac:dyDescent="0.25">
      <c r="A378" s="94" t="s">
        <v>314</v>
      </c>
      <c r="B378" s="95" t="s">
        <v>129</v>
      </c>
      <c r="C378" s="91" t="s">
        <v>31</v>
      </c>
      <c r="D378" s="92">
        <v>55020</v>
      </c>
      <c r="E378" s="92">
        <v>1058218</v>
      </c>
    </row>
    <row r="379" spans="1:5" ht="60" x14ac:dyDescent="0.25">
      <c r="A379" s="94" t="s">
        <v>315</v>
      </c>
      <c r="B379" s="95" t="s">
        <v>130</v>
      </c>
      <c r="C379" s="91" t="s">
        <v>6</v>
      </c>
      <c r="D379" s="92">
        <v>3226</v>
      </c>
      <c r="E379" s="92">
        <v>28416</v>
      </c>
    </row>
    <row r="380" spans="1:5" ht="30" hidden="1" x14ac:dyDescent="0.25">
      <c r="A380" s="10" t="s">
        <v>316</v>
      </c>
      <c r="B380" s="5" t="s">
        <v>131</v>
      </c>
      <c r="C380" s="6" t="s">
        <v>90</v>
      </c>
      <c r="D380" s="7">
        <v>7605</v>
      </c>
      <c r="E380" s="7">
        <v>44900</v>
      </c>
    </row>
    <row r="381" spans="1:5" ht="45" hidden="1" x14ac:dyDescent="0.25">
      <c r="A381" s="10" t="s">
        <v>317</v>
      </c>
      <c r="B381" s="5" t="s">
        <v>132</v>
      </c>
      <c r="C381" s="6" t="s">
        <v>9</v>
      </c>
      <c r="D381" s="8">
        <v>40</v>
      </c>
      <c r="E381" s="8">
        <v>452</v>
      </c>
    </row>
    <row r="382" spans="1:5" ht="45" hidden="1" x14ac:dyDescent="0.25">
      <c r="A382" s="10" t="s">
        <v>318</v>
      </c>
      <c r="B382" s="5" t="s">
        <v>133</v>
      </c>
      <c r="C382" s="6" t="s">
        <v>6</v>
      </c>
      <c r="D382" s="7">
        <v>2727</v>
      </c>
      <c r="E382" s="7">
        <v>16913</v>
      </c>
    </row>
    <row r="383" spans="1:5" hidden="1" x14ac:dyDescent="0.25">
      <c r="A383" s="10" t="s">
        <v>319</v>
      </c>
      <c r="B383" s="5" t="s">
        <v>134</v>
      </c>
      <c r="C383" s="6" t="s">
        <v>6</v>
      </c>
      <c r="D383" s="8">
        <v>616</v>
      </c>
      <c r="E383" s="7">
        <v>3333</v>
      </c>
    </row>
    <row r="384" spans="1:5" hidden="1" x14ac:dyDescent="0.25">
      <c r="A384" s="10" t="s">
        <v>320</v>
      </c>
      <c r="B384" s="5" t="s">
        <v>135</v>
      </c>
      <c r="C384" s="6" t="s">
        <v>9</v>
      </c>
      <c r="D384" s="8">
        <v>15</v>
      </c>
      <c r="E384" s="8">
        <v>242</v>
      </c>
    </row>
    <row r="385" spans="1:5" ht="30.75" hidden="1" customHeight="1" x14ac:dyDescent="0.25">
      <c r="A385" s="130">
        <v>110100150000</v>
      </c>
      <c r="B385" s="131" t="s">
        <v>136</v>
      </c>
      <c r="C385" s="128" t="s">
        <v>90</v>
      </c>
      <c r="D385" s="129">
        <v>600000</v>
      </c>
      <c r="E385" s="129">
        <v>252000</v>
      </c>
    </row>
    <row r="386" spans="1:5" ht="30" hidden="1" x14ac:dyDescent="0.25">
      <c r="A386" s="130">
        <v>110100150000</v>
      </c>
      <c r="B386" s="131" t="s">
        <v>136</v>
      </c>
      <c r="C386" s="128" t="s">
        <v>137</v>
      </c>
      <c r="D386" s="129">
        <v>240000</v>
      </c>
      <c r="E386" s="129">
        <v>103680</v>
      </c>
    </row>
    <row r="387" spans="1:5" hidden="1" x14ac:dyDescent="0.25">
      <c r="A387" s="133">
        <v>110290500000</v>
      </c>
      <c r="B387" s="134" t="s">
        <v>138</v>
      </c>
      <c r="C387" s="135" t="s">
        <v>9</v>
      </c>
      <c r="D387" s="136">
        <v>2915</v>
      </c>
      <c r="E387" s="136">
        <v>7622</v>
      </c>
    </row>
    <row r="388" spans="1:5" hidden="1" x14ac:dyDescent="0.25">
      <c r="A388" s="38">
        <v>110630900011</v>
      </c>
      <c r="B388" s="34" t="s">
        <v>139</v>
      </c>
      <c r="C388" s="31" t="s">
        <v>15</v>
      </c>
      <c r="D388" s="33">
        <v>25140</v>
      </c>
      <c r="E388" s="33">
        <v>216580</v>
      </c>
    </row>
    <row r="389" spans="1:5" hidden="1" x14ac:dyDescent="0.25">
      <c r="A389" s="27">
        <v>110630900012001</v>
      </c>
      <c r="B389" s="19" t="s">
        <v>140</v>
      </c>
      <c r="C389" s="20" t="s">
        <v>6</v>
      </c>
      <c r="D389" s="21">
        <v>25130</v>
      </c>
      <c r="E389" s="21">
        <v>86301</v>
      </c>
    </row>
    <row r="390" spans="1:5" hidden="1" x14ac:dyDescent="0.25">
      <c r="A390" s="27">
        <v>110630900012001</v>
      </c>
      <c r="B390" s="19" t="s">
        <v>140</v>
      </c>
      <c r="C390" s="20" t="s">
        <v>31</v>
      </c>
      <c r="D390" s="21">
        <v>199068</v>
      </c>
      <c r="E390" s="21">
        <v>543828</v>
      </c>
    </row>
    <row r="391" spans="1:5" hidden="1" x14ac:dyDescent="0.25">
      <c r="A391" s="27">
        <v>110630900012001</v>
      </c>
      <c r="B391" s="19" t="s">
        <v>140</v>
      </c>
      <c r="C391" s="20" t="s">
        <v>9</v>
      </c>
      <c r="D391" s="21">
        <v>10005</v>
      </c>
      <c r="E391" s="21">
        <v>29485</v>
      </c>
    </row>
    <row r="392" spans="1:5" hidden="1" x14ac:dyDescent="0.25">
      <c r="A392" s="27">
        <v>110630900012001</v>
      </c>
      <c r="B392" s="19" t="s">
        <v>140</v>
      </c>
      <c r="C392" s="20" t="s">
        <v>10</v>
      </c>
      <c r="D392" s="21">
        <v>9765</v>
      </c>
      <c r="E392" s="21">
        <v>40087</v>
      </c>
    </row>
    <row r="393" spans="1:5" ht="60" hidden="1" x14ac:dyDescent="0.25">
      <c r="A393" s="38">
        <v>110630900014</v>
      </c>
      <c r="B393" s="34" t="s">
        <v>141</v>
      </c>
      <c r="C393" s="31" t="s">
        <v>15</v>
      </c>
      <c r="D393" s="33">
        <v>2980</v>
      </c>
      <c r="E393" s="33">
        <v>45210</v>
      </c>
    </row>
    <row r="394" spans="1:5" ht="30.75" customHeight="1" x14ac:dyDescent="0.25">
      <c r="A394" s="100">
        <v>110630900019</v>
      </c>
      <c r="B394" s="90" t="s">
        <v>142</v>
      </c>
      <c r="C394" s="91" t="s">
        <v>10</v>
      </c>
      <c r="D394" s="92">
        <v>1125</v>
      </c>
      <c r="E394" s="92">
        <v>4668</v>
      </c>
    </row>
    <row r="395" spans="1:5" ht="30" x14ac:dyDescent="0.25">
      <c r="A395" s="100">
        <v>110630900019</v>
      </c>
      <c r="B395" s="90" t="s">
        <v>142</v>
      </c>
      <c r="C395" s="91" t="s">
        <v>12</v>
      </c>
      <c r="D395" s="92">
        <v>2550</v>
      </c>
      <c r="E395" s="92">
        <v>10455</v>
      </c>
    </row>
    <row r="396" spans="1:5" hidden="1" x14ac:dyDescent="0.25">
      <c r="A396" s="4">
        <v>120740900012</v>
      </c>
      <c r="B396" s="5" t="s">
        <v>143</v>
      </c>
      <c r="C396" s="6" t="s">
        <v>16</v>
      </c>
      <c r="D396" s="7">
        <v>128500</v>
      </c>
      <c r="E396" s="7">
        <v>712939</v>
      </c>
    </row>
    <row r="397" spans="1:5" x14ac:dyDescent="0.25">
      <c r="A397" s="96">
        <v>120770000000</v>
      </c>
      <c r="B397" s="95" t="s">
        <v>144</v>
      </c>
      <c r="C397" s="91" t="s">
        <v>145</v>
      </c>
      <c r="D397" s="93">
        <v>300</v>
      </c>
      <c r="E397" s="92">
        <v>10525</v>
      </c>
    </row>
    <row r="398" spans="1:5" hidden="1" x14ac:dyDescent="0.25">
      <c r="A398" s="4">
        <v>121190860025</v>
      </c>
      <c r="B398" s="5" t="s">
        <v>146</v>
      </c>
      <c r="C398" s="6" t="s">
        <v>6</v>
      </c>
      <c r="D398" s="7">
        <v>5248</v>
      </c>
      <c r="E398" s="7">
        <v>28047</v>
      </c>
    </row>
    <row r="399" spans="1:5" hidden="1" x14ac:dyDescent="0.25">
      <c r="A399" s="4">
        <v>121190860090001</v>
      </c>
      <c r="B399" s="5" t="s">
        <v>147</v>
      </c>
      <c r="C399" s="6" t="s">
        <v>6</v>
      </c>
      <c r="D399" s="8">
        <v>460</v>
      </c>
      <c r="E399" s="7">
        <v>8012</v>
      </c>
    </row>
    <row r="400" spans="1:5" ht="32.25" customHeight="1" x14ac:dyDescent="0.25">
      <c r="A400" s="100">
        <v>121299950014001</v>
      </c>
      <c r="B400" s="90" t="s">
        <v>148</v>
      </c>
      <c r="C400" s="91" t="s">
        <v>6</v>
      </c>
      <c r="D400" s="92">
        <v>11000</v>
      </c>
      <c r="E400" s="92">
        <v>56111</v>
      </c>
    </row>
    <row r="401" spans="1:5" ht="30" x14ac:dyDescent="0.25">
      <c r="A401" s="100">
        <v>121299950014001</v>
      </c>
      <c r="B401" s="90" t="s">
        <v>148</v>
      </c>
      <c r="C401" s="91" t="s">
        <v>19</v>
      </c>
      <c r="D401" s="93">
        <v>828</v>
      </c>
      <c r="E401" s="92">
        <v>8064</v>
      </c>
    </row>
    <row r="402" spans="1:5" ht="30" x14ac:dyDescent="0.25">
      <c r="A402" s="100">
        <v>121299950014001</v>
      </c>
      <c r="B402" s="90" t="s">
        <v>148</v>
      </c>
      <c r="C402" s="91" t="s">
        <v>10</v>
      </c>
      <c r="D402" s="92">
        <v>8200</v>
      </c>
      <c r="E402" s="92">
        <v>74028</v>
      </c>
    </row>
    <row r="403" spans="1:5" ht="30" hidden="1" x14ac:dyDescent="0.25">
      <c r="A403" s="28">
        <v>121299950014002</v>
      </c>
      <c r="B403" s="16" t="s">
        <v>149</v>
      </c>
      <c r="C403" s="13" t="s">
        <v>6</v>
      </c>
      <c r="D403" s="14">
        <v>26050</v>
      </c>
      <c r="E403" s="14">
        <v>195499</v>
      </c>
    </row>
    <row r="404" spans="1:5" hidden="1" x14ac:dyDescent="0.25">
      <c r="A404" s="4">
        <v>140490009214</v>
      </c>
      <c r="B404" s="5" t="s">
        <v>150</v>
      </c>
      <c r="C404" s="6" t="s">
        <v>6</v>
      </c>
      <c r="D404" s="7">
        <v>2010</v>
      </c>
      <c r="E404" s="7">
        <v>3216</v>
      </c>
    </row>
    <row r="405" spans="1:5" ht="60" hidden="1" x14ac:dyDescent="0.25">
      <c r="A405" s="118">
        <v>150910900011001</v>
      </c>
      <c r="B405" s="119" t="s">
        <v>151</v>
      </c>
      <c r="C405" s="120" t="s">
        <v>31</v>
      </c>
      <c r="D405" s="121">
        <v>20105</v>
      </c>
      <c r="E405" s="121">
        <v>106591</v>
      </c>
    </row>
    <row r="406" spans="1:5" hidden="1" x14ac:dyDescent="0.25">
      <c r="A406" s="118">
        <v>150990000018002</v>
      </c>
      <c r="B406" s="119" t="s">
        <v>152</v>
      </c>
      <c r="C406" s="120" t="s">
        <v>21</v>
      </c>
      <c r="D406" s="121">
        <v>1000</v>
      </c>
      <c r="E406" s="121">
        <v>5030</v>
      </c>
    </row>
    <row r="407" spans="1:5" hidden="1" x14ac:dyDescent="0.25">
      <c r="A407" s="130">
        <v>190430000000</v>
      </c>
      <c r="B407" s="131" t="s">
        <v>153</v>
      </c>
      <c r="C407" s="128" t="s">
        <v>19</v>
      </c>
      <c r="D407" s="132">
        <v>576</v>
      </c>
      <c r="E407" s="129">
        <v>1498</v>
      </c>
    </row>
    <row r="408" spans="1:5" hidden="1" x14ac:dyDescent="0.25">
      <c r="A408" s="130">
        <v>190430000000</v>
      </c>
      <c r="B408" s="131" t="s">
        <v>153</v>
      </c>
      <c r="C408" s="128" t="s">
        <v>9</v>
      </c>
      <c r="D408" s="129">
        <v>3764</v>
      </c>
      <c r="E408" s="129">
        <v>6533</v>
      </c>
    </row>
    <row r="409" spans="1:5" hidden="1" x14ac:dyDescent="0.25">
      <c r="A409" s="126">
        <v>190430000000</v>
      </c>
      <c r="B409" s="127" t="s">
        <v>153</v>
      </c>
      <c r="C409" s="128" t="s">
        <v>21</v>
      </c>
      <c r="D409" s="129">
        <v>1000</v>
      </c>
      <c r="E409" s="129">
        <v>1160</v>
      </c>
    </row>
    <row r="410" spans="1:5" ht="46.5" hidden="1" customHeight="1" x14ac:dyDescent="0.25">
      <c r="A410" s="137">
        <v>190490109000</v>
      </c>
      <c r="B410" s="138" t="s">
        <v>154</v>
      </c>
      <c r="C410" s="135" t="s">
        <v>6</v>
      </c>
      <c r="D410" s="136">
        <v>9839</v>
      </c>
      <c r="E410" s="136">
        <v>69790</v>
      </c>
    </row>
    <row r="411" spans="1:5" ht="30" hidden="1" x14ac:dyDescent="0.25">
      <c r="A411" s="137">
        <v>190490109000</v>
      </c>
      <c r="B411" s="138" t="s">
        <v>154</v>
      </c>
      <c r="C411" s="135" t="s">
        <v>8</v>
      </c>
      <c r="D411" s="136">
        <v>8150</v>
      </c>
      <c r="E411" s="136">
        <v>56448</v>
      </c>
    </row>
    <row r="412" spans="1:5" ht="30" hidden="1" x14ac:dyDescent="0.25">
      <c r="A412" s="133">
        <v>190490109000</v>
      </c>
      <c r="B412" s="134" t="s">
        <v>154</v>
      </c>
      <c r="C412" s="135" t="s">
        <v>10</v>
      </c>
      <c r="D412" s="136">
        <v>19369</v>
      </c>
      <c r="E412" s="136">
        <v>138283</v>
      </c>
    </row>
    <row r="413" spans="1:5" ht="75" hidden="1" x14ac:dyDescent="0.25">
      <c r="A413" s="97">
        <v>200190200000001</v>
      </c>
      <c r="B413" s="65" t="s">
        <v>155</v>
      </c>
      <c r="C413" s="63" t="s">
        <v>6</v>
      </c>
      <c r="D413" s="64">
        <v>814</v>
      </c>
      <c r="E413" s="62">
        <v>7002</v>
      </c>
    </row>
    <row r="414" spans="1:5" ht="60" hidden="1" x14ac:dyDescent="0.25">
      <c r="A414" s="97">
        <v>200190700000001</v>
      </c>
      <c r="B414" s="65" t="s">
        <v>156</v>
      </c>
      <c r="C414" s="63" t="s">
        <v>6</v>
      </c>
      <c r="D414" s="62">
        <v>4650</v>
      </c>
      <c r="E414" s="62">
        <v>55419</v>
      </c>
    </row>
    <row r="415" spans="1:5" ht="66.75" hidden="1" customHeight="1" x14ac:dyDescent="0.25">
      <c r="A415" s="98">
        <v>200210900000</v>
      </c>
      <c r="B415" s="66" t="s">
        <v>157</v>
      </c>
      <c r="C415" s="63" t="s">
        <v>8</v>
      </c>
      <c r="D415" s="62">
        <v>1157</v>
      </c>
      <c r="E415" s="62">
        <v>12624</v>
      </c>
    </row>
    <row r="416" spans="1:5" ht="60" hidden="1" x14ac:dyDescent="0.25">
      <c r="A416" s="98">
        <v>200210900000</v>
      </c>
      <c r="B416" s="66" t="s">
        <v>157</v>
      </c>
      <c r="C416" s="63" t="s">
        <v>10</v>
      </c>
      <c r="D416" s="62">
        <v>1446</v>
      </c>
      <c r="E416" s="62">
        <v>14521</v>
      </c>
    </row>
    <row r="417" spans="1:5" ht="60" hidden="1" x14ac:dyDescent="0.25">
      <c r="A417" s="122">
        <v>200570000013100</v>
      </c>
      <c r="B417" s="123" t="s">
        <v>158</v>
      </c>
      <c r="C417" s="124" t="s">
        <v>6</v>
      </c>
      <c r="D417" s="125">
        <v>1974</v>
      </c>
      <c r="E417" s="125">
        <v>26104</v>
      </c>
    </row>
    <row r="418" spans="1:5" ht="75" customHeight="1" x14ac:dyDescent="0.25">
      <c r="A418" s="100">
        <v>200599100000001</v>
      </c>
      <c r="B418" s="99" t="s">
        <v>159</v>
      </c>
      <c r="C418" s="91" t="s">
        <v>6</v>
      </c>
      <c r="D418" s="92">
        <v>10558</v>
      </c>
      <c r="E418" s="92">
        <v>63160</v>
      </c>
    </row>
    <row r="419" spans="1:5" ht="75" x14ac:dyDescent="0.25">
      <c r="A419" s="100">
        <v>200599100000001</v>
      </c>
      <c r="B419" s="99" t="s">
        <v>321</v>
      </c>
      <c r="C419" s="91" t="s">
        <v>8</v>
      </c>
      <c r="D419" s="92">
        <v>1173</v>
      </c>
      <c r="E419" s="92">
        <v>6584</v>
      </c>
    </row>
    <row r="420" spans="1:5" ht="75" x14ac:dyDescent="0.25">
      <c r="A420" s="100">
        <v>200599100000001</v>
      </c>
      <c r="B420" s="99" t="s">
        <v>322</v>
      </c>
      <c r="C420" s="91" t="s">
        <v>10</v>
      </c>
      <c r="D420" s="92">
        <v>1525</v>
      </c>
      <c r="E420" s="92">
        <v>8751</v>
      </c>
    </row>
    <row r="421" spans="1:5" ht="72" hidden="1" customHeight="1" x14ac:dyDescent="0.25">
      <c r="A421" s="105">
        <v>200599200000001</v>
      </c>
      <c r="B421" s="106" t="s">
        <v>160</v>
      </c>
      <c r="C421" s="103" t="s">
        <v>6</v>
      </c>
      <c r="D421" s="104">
        <v>13435</v>
      </c>
      <c r="E421" s="104">
        <v>200738</v>
      </c>
    </row>
    <row r="422" spans="1:5" ht="60" hidden="1" x14ac:dyDescent="0.25">
      <c r="A422" s="105">
        <v>200599200000001</v>
      </c>
      <c r="B422" s="106" t="s">
        <v>323</v>
      </c>
      <c r="C422" s="103" t="s">
        <v>10</v>
      </c>
      <c r="D422" s="107">
        <v>648</v>
      </c>
      <c r="E422" s="104">
        <v>9660</v>
      </c>
    </row>
    <row r="423" spans="1:5" ht="60" hidden="1" x14ac:dyDescent="0.25">
      <c r="A423" s="105">
        <v>200599200000001</v>
      </c>
      <c r="B423" s="106" t="s">
        <v>324</v>
      </c>
      <c r="C423" s="103" t="s">
        <v>38</v>
      </c>
      <c r="D423" s="104">
        <v>4752</v>
      </c>
      <c r="E423" s="104">
        <v>101545</v>
      </c>
    </row>
    <row r="424" spans="1:5" ht="60" hidden="1" x14ac:dyDescent="0.25">
      <c r="A424" s="108">
        <v>200599200000002</v>
      </c>
      <c r="B424" s="102" t="s">
        <v>161</v>
      </c>
      <c r="C424" s="103" t="s">
        <v>6</v>
      </c>
      <c r="D424" s="104">
        <v>28010</v>
      </c>
      <c r="E424" s="104">
        <v>127422</v>
      </c>
    </row>
    <row r="425" spans="1:5" ht="45" hidden="1" x14ac:dyDescent="0.25">
      <c r="A425" s="97">
        <v>200599800000001</v>
      </c>
      <c r="B425" s="65" t="s">
        <v>162</v>
      </c>
      <c r="C425" s="63" t="s">
        <v>10</v>
      </c>
      <c r="D425" s="62">
        <v>3095</v>
      </c>
      <c r="E425" s="62">
        <v>17967</v>
      </c>
    </row>
    <row r="426" spans="1:5" hidden="1" x14ac:dyDescent="0.25">
      <c r="A426" s="39">
        <v>200799970014</v>
      </c>
      <c r="B426" s="30" t="s">
        <v>163</v>
      </c>
      <c r="C426" s="31" t="s">
        <v>164</v>
      </c>
      <c r="D426" s="32">
        <v>600</v>
      </c>
      <c r="E426" s="32">
        <v>60</v>
      </c>
    </row>
    <row r="427" spans="1:5" hidden="1" x14ac:dyDescent="0.25">
      <c r="A427" s="39">
        <v>200799970014</v>
      </c>
      <c r="B427" s="30" t="s">
        <v>163</v>
      </c>
      <c r="C427" s="31" t="s">
        <v>6</v>
      </c>
      <c r="D427" s="33">
        <v>20000</v>
      </c>
      <c r="E427" s="33">
        <v>148354</v>
      </c>
    </row>
    <row r="428" spans="1:5" hidden="1" x14ac:dyDescent="0.25">
      <c r="A428" s="39">
        <v>200799970014</v>
      </c>
      <c r="B428" s="30" t="s">
        <v>163</v>
      </c>
      <c r="C428" s="31" t="s">
        <v>15</v>
      </c>
      <c r="D428" s="33">
        <v>18650</v>
      </c>
      <c r="E428" s="33">
        <v>187250</v>
      </c>
    </row>
    <row r="429" spans="1:5" hidden="1" x14ac:dyDescent="0.25">
      <c r="A429" s="39">
        <v>200799970014</v>
      </c>
      <c r="B429" s="30" t="s">
        <v>163</v>
      </c>
      <c r="C429" s="31" t="s">
        <v>12</v>
      </c>
      <c r="D429" s="33">
        <v>2300</v>
      </c>
      <c r="E429" s="33">
        <v>19817</v>
      </c>
    </row>
    <row r="430" spans="1:5" hidden="1" x14ac:dyDescent="0.25">
      <c r="A430" s="39">
        <v>200799970014</v>
      </c>
      <c r="B430" s="30" t="s">
        <v>163</v>
      </c>
      <c r="C430" s="31" t="s">
        <v>13</v>
      </c>
      <c r="D430" s="33">
        <v>30000</v>
      </c>
      <c r="E430" s="33">
        <v>398908</v>
      </c>
    </row>
    <row r="431" spans="1:5" ht="51.75" hidden="1" customHeight="1" x14ac:dyDescent="0.25">
      <c r="A431" s="84">
        <v>200819130012001</v>
      </c>
      <c r="B431" s="85" t="s">
        <v>165</v>
      </c>
      <c r="C431" s="79" t="s">
        <v>6</v>
      </c>
      <c r="D431" s="80">
        <v>8700</v>
      </c>
      <c r="E431" s="80">
        <v>145062</v>
      </c>
    </row>
    <row r="432" spans="1:5" ht="30" hidden="1" x14ac:dyDescent="0.25">
      <c r="A432" s="84">
        <v>200819130012001</v>
      </c>
      <c r="B432" s="85" t="s">
        <v>165</v>
      </c>
      <c r="C432" s="79" t="s">
        <v>15</v>
      </c>
      <c r="D432" s="80">
        <v>1500</v>
      </c>
      <c r="E432" s="80">
        <v>25109</v>
      </c>
    </row>
    <row r="433" spans="1:5" ht="60.75" hidden="1" customHeight="1" x14ac:dyDescent="0.25">
      <c r="A433" s="39">
        <v>200819190011</v>
      </c>
      <c r="B433" s="37" t="s">
        <v>166</v>
      </c>
      <c r="C433" s="31" t="s">
        <v>6</v>
      </c>
      <c r="D433" s="33">
        <v>2500</v>
      </c>
      <c r="E433" s="33">
        <v>32886</v>
      </c>
    </row>
    <row r="434" spans="1:5" ht="60" hidden="1" x14ac:dyDescent="0.25">
      <c r="A434" s="39">
        <v>200819190011</v>
      </c>
      <c r="B434" s="37" t="s">
        <v>166</v>
      </c>
      <c r="C434" s="31" t="s">
        <v>31</v>
      </c>
      <c r="D434" s="33">
        <v>3629</v>
      </c>
      <c r="E434" s="33">
        <v>32840</v>
      </c>
    </row>
    <row r="435" spans="1:5" ht="60" hidden="1" x14ac:dyDescent="0.25">
      <c r="A435" s="39">
        <v>200819190011</v>
      </c>
      <c r="B435" s="37" t="s">
        <v>166</v>
      </c>
      <c r="C435" s="31" t="s">
        <v>10</v>
      </c>
      <c r="D435" s="33">
        <v>5600</v>
      </c>
      <c r="E435" s="33">
        <v>68248</v>
      </c>
    </row>
    <row r="436" spans="1:5" ht="60" hidden="1" x14ac:dyDescent="0.25">
      <c r="A436" s="39">
        <v>200819190011</v>
      </c>
      <c r="B436" s="37" t="s">
        <v>166</v>
      </c>
      <c r="C436" s="31" t="s">
        <v>15</v>
      </c>
      <c r="D436" s="33">
        <v>37190</v>
      </c>
      <c r="E436" s="33">
        <v>410384</v>
      </c>
    </row>
    <row r="437" spans="1:5" ht="60" hidden="1" x14ac:dyDescent="0.25">
      <c r="A437" s="39">
        <v>200819190011</v>
      </c>
      <c r="B437" s="37" t="s">
        <v>166</v>
      </c>
      <c r="C437" s="31" t="s">
        <v>145</v>
      </c>
      <c r="D437" s="33">
        <v>20000</v>
      </c>
      <c r="E437" s="33">
        <v>156000</v>
      </c>
    </row>
    <row r="438" spans="1:5" ht="60" hidden="1" x14ac:dyDescent="0.25">
      <c r="A438" s="39">
        <v>200819190011</v>
      </c>
      <c r="B438" s="37" t="s">
        <v>166</v>
      </c>
      <c r="C438" s="31" t="s">
        <v>12</v>
      </c>
      <c r="D438" s="33">
        <v>3600</v>
      </c>
      <c r="E438" s="33">
        <v>32076</v>
      </c>
    </row>
    <row r="439" spans="1:5" ht="46.5" hidden="1" customHeight="1" x14ac:dyDescent="0.25">
      <c r="A439" s="39">
        <v>200819190013</v>
      </c>
      <c r="B439" s="30" t="s">
        <v>167</v>
      </c>
      <c r="C439" s="31" t="s">
        <v>6</v>
      </c>
      <c r="D439" s="32">
        <v>110</v>
      </c>
      <c r="E439" s="33">
        <v>1210</v>
      </c>
    </row>
    <row r="440" spans="1:5" ht="45" hidden="1" x14ac:dyDescent="0.25">
      <c r="A440" s="39">
        <v>200819190013</v>
      </c>
      <c r="B440" s="30" t="s">
        <v>167</v>
      </c>
      <c r="C440" s="31" t="s">
        <v>19</v>
      </c>
      <c r="D440" s="32">
        <v>720</v>
      </c>
      <c r="E440" s="33">
        <v>12660</v>
      </c>
    </row>
    <row r="441" spans="1:5" ht="45" hidden="1" x14ac:dyDescent="0.25">
      <c r="A441" s="39">
        <v>200819190013</v>
      </c>
      <c r="B441" s="30" t="s">
        <v>167</v>
      </c>
      <c r="C441" s="31" t="s">
        <v>31</v>
      </c>
      <c r="D441" s="32">
        <v>908</v>
      </c>
      <c r="E441" s="33">
        <v>11121</v>
      </c>
    </row>
    <row r="442" spans="1:5" ht="45" hidden="1" x14ac:dyDescent="0.25">
      <c r="A442" s="39">
        <v>200819190013</v>
      </c>
      <c r="B442" s="30" t="s">
        <v>167</v>
      </c>
      <c r="C442" s="31" t="s">
        <v>8</v>
      </c>
      <c r="D442" s="33">
        <v>6000</v>
      </c>
      <c r="E442" s="33">
        <v>77700</v>
      </c>
    </row>
    <row r="443" spans="1:5" ht="45" hidden="1" x14ac:dyDescent="0.25">
      <c r="A443" s="39">
        <v>200819190013</v>
      </c>
      <c r="B443" s="30" t="s">
        <v>167</v>
      </c>
      <c r="C443" s="31" t="s">
        <v>9</v>
      </c>
      <c r="D443" s="32">
        <v>200</v>
      </c>
      <c r="E443" s="33">
        <v>1900</v>
      </c>
    </row>
    <row r="444" spans="1:5" ht="45" hidden="1" x14ac:dyDescent="0.25">
      <c r="A444" s="39">
        <v>200819190013</v>
      </c>
      <c r="B444" s="30" t="s">
        <v>167</v>
      </c>
      <c r="C444" s="31" t="s">
        <v>10</v>
      </c>
      <c r="D444" s="33">
        <v>16660</v>
      </c>
      <c r="E444" s="33">
        <v>240861</v>
      </c>
    </row>
    <row r="445" spans="1:5" ht="45" hidden="1" x14ac:dyDescent="0.25">
      <c r="A445" s="39">
        <v>200819190013</v>
      </c>
      <c r="B445" s="30" t="s">
        <v>167</v>
      </c>
      <c r="C445" s="31" t="s">
        <v>15</v>
      </c>
      <c r="D445" s="33">
        <v>19730</v>
      </c>
      <c r="E445" s="33">
        <v>255801</v>
      </c>
    </row>
    <row r="446" spans="1:5" ht="45" hidden="1" x14ac:dyDescent="0.25">
      <c r="A446" s="39">
        <v>200819190013</v>
      </c>
      <c r="B446" s="30" t="s">
        <v>167</v>
      </c>
      <c r="C446" s="31" t="s">
        <v>78</v>
      </c>
      <c r="D446" s="32">
        <v>110</v>
      </c>
      <c r="E446" s="33">
        <v>1638</v>
      </c>
    </row>
    <row r="447" spans="1:5" ht="45" hidden="1" x14ac:dyDescent="0.25">
      <c r="A447" s="39">
        <v>200819190013</v>
      </c>
      <c r="B447" s="30" t="s">
        <v>167</v>
      </c>
      <c r="C447" s="31" t="s">
        <v>16</v>
      </c>
      <c r="D447" s="33">
        <v>2050</v>
      </c>
      <c r="E447" s="33">
        <v>31000</v>
      </c>
    </row>
    <row r="448" spans="1:5" ht="45" hidden="1" x14ac:dyDescent="0.25">
      <c r="A448" s="39">
        <v>200819190013</v>
      </c>
      <c r="B448" s="30" t="s">
        <v>167</v>
      </c>
      <c r="C448" s="31" t="s">
        <v>38</v>
      </c>
      <c r="D448" s="32">
        <v>700</v>
      </c>
      <c r="E448" s="33">
        <v>10160</v>
      </c>
    </row>
    <row r="449" spans="1:5" ht="30" hidden="1" x14ac:dyDescent="0.25">
      <c r="A449" s="38">
        <v>200819190016</v>
      </c>
      <c r="B449" s="34" t="s">
        <v>168</v>
      </c>
      <c r="C449" s="31" t="s">
        <v>15</v>
      </c>
      <c r="D449" s="33">
        <v>12160</v>
      </c>
      <c r="E449" s="33">
        <v>109914</v>
      </c>
    </row>
    <row r="450" spans="1:5" ht="30" hidden="1" x14ac:dyDescent="0.25">
      <c r="A450" s="38">
        <v>200819190029</v>
      </c>
      <c r="B450" s="34" t="s">
        <v>169</v>
      </c>
      <c r="C450" s="31" t="s">
        <v>12</v>
      </c>
      <c r="D450" s="32">
        <v>700</v>
      </c>
      <c r="E450" s="33">
        <v>5530</v>
      </c>
    </row>
    <row r="451" spans="1:5" ht="30" hidden="1" x14ac:dyDescent="0.25">
      <c r="A451" s="86">
        <v>200819930012001</v>
      </c>
      <c r="B451" s="78" t="s">
        <v>170</v>
      </c>
      <c r="C451" s="79" t="s">
        <v>19</v>
      </c>
      <c r="D451" s="83">
        <v>576</v>
      </c>
      <c r="E451" s="80">
        <v>9446</v>
      </c>
    </row>
    <row r="452" spans="1:5" ht="45" hidden="1" x14ac:dyDescent="0.25">
      <c r="A452" s="38">
        <v>200819950013</v>
      </c>
      <c r="B452" s="34" t="s">
        <v>171</v>
      </c>
      <c r="C452" s="31" t="s">
        <v>6</v>
      </c>
      <c r="D452" s="33">
        <v>2010</v>
      </c>
      <c r="E452" s="33">
        <v>16874</v>
      </c>
    </row>
    <row r="453" spans="1:5" ht="30" hidden="1" x14ac:dyDescent="0.25">
      <c r="A453" s="4">
        <v>200819990011001</v>
      </c>
      <c r="B453" s="5" t="s">
        <v>172</v>
      </c>
      <c r="C453" s="6" t="s">
        <v>31</v>
      </c>
      <c r="D453" s="8">
        <v>398</v>
      </c>
      <c r="E453" s="7">
        <v>1312</v>
      </c>
    </row>
    <row r="454" spans="1:5" ht="45" hidden="1" x14ac:dyDescent="0.25">
      <c r="A454" s="28">
        <v>200850920000</v>
      </c>
      <c r="B454" s="16" t="s">
        <v>173</v>
      </c>
      <c r="C454" s="13" t="s">
        <v>8</v>
      </c>
      <c r="D454" s="14">
        <v>8005</v>
      </c>
      <c r="E454" s="14">
        <v>99735</v>
      </c>
    </row>
    <row r="455" spans="1:5" ht="30" hidden="1" x14ac:dyDescent="0.25">
      <c r="A455" s="4">
        <v>200850980000</v>
      </c>
      <c r="B455" s="5" t="s">
        <v>174</v>
      </c>
      <c r="C455" s="6" t="s">
        <v>8</v>
      </c>
      <c r="D455" s="7">
        <v>30690</v>
      </c>
      <c r="E455" s="7">
        <v>158015</v>
      </c>
    </row>
    <row r="456" spans="1:5" ht="45" x14ac:dyDescent="0.25">
      <c r="A456" s="96">
        <v>200860700000001</v>
      </c>
      <c r="B456" s="95" t="s">
        <v>175</v>
      </c>
      <c r="C456" s="91" t="s">
        <v>6</v>
      </c>
      <c r="D456" s="92">
        <v>6545</v>
      </c>
      <c r="E456" s="92">
        <v>17661</v>
      </c>
    </row>
    <row r="457" spans="1:5" ht="30" x14ac:dyDescent="0.25">
      <c r="A457" s="96">
        <v>200899780000</v>
      </c>
      <c r="B457" s="95" t="s">
        <v>176</v>
      </c>
      <c r="C457" s="91" t="s">
        <v>8</v>
      </c>
      <c r="D457" s="92">
        <v>27525</v>
      </c>
      <c r="E457" s="92">
        <v>230862</v>
      </c>
    </row>
    <row r="458" spans="1:5" ht="75" x14ac:dyDescent="0.25">
      <c r="A458" s="96">
        <v>200899990000001</v>
      </c>
      <c r="B458" s="95" t="s">
        <v>177</v>
      </c>
      <c r="C458" s="91" t="s">
        <v>8</v>
      </c>
      <c r="D458" s="92">
        <v>43451</v>
      </c>
      <c r="E458" s="92">
        <v>260639</v>
      </c>
    </row>
    <row r="459" spans="1:5" ht="60" hidden="1" x14ac:dyDescent="0.25">
      <c r="A459" s="4">
        <v>210130990000</v>
      </c>
      <c r="B459" s="5" t="s">
        <v>178</v>
      </c>
      <c r="C459" s="6" t="s">
        <v>12</v>
      </c>
      <c r="D459" s="7">
        <v>1050</v>
      </c>
      <c r="E459" s="7">
        <v>2363</v>
      </c>
    </row>
    <row r="460" spans="1:5" ht="30" hidden="1" x14ac:dyDescent="0.25">
      <c r="A460" s="4">
        <v>210210310000</v>
      </c>
      <c r="B460" s="5" t="s">
        <v>179</v>
      </c>
      <c r="C460" s="6" t="s">
        <v>180</v>
      </c>
      <c r="D460" s="7">
        <v>2723</v>
      </c>
      <c r="E460" s="7">
        <v>10537</v>
      </c>
    </row>
    <row r="461" spans="1:5" ht="30" hidden="1" x14ac:dyDescent="0.25">
      <c r="A461" s="4">
        <v>210210390000</v>
      </c>
      <c r="B461" s="5" t="s">
        <v>181</v>
      </c>
      <c r="C461" s="6" t="s">
        <v>182</v>
      </c>
      <c r="D461" s="7">
        <v>108000</v>
      </c>
      <c r="E461" s="7">
        <v>78084</v>
      </c>
    </row>
    <row r="462" spans="1:5" ht="60" hidden="1" x14ac:dyDescent="0.25">
      <c r="A462" s="4">
        <v>220890480011</v>
      </c>
      <c r="B462" s="5" t="s">
        <v>183</v>
      </c>
      <c r="C462" s="6" t="s">
        <v>6</v>
      </c>
      <c r="D462" s="7">
        <v>56165</v>
      </c>
      <c r="E462" s="7">
        <v>187933</v>
      </c>
    </row>
    <row r="463" spans="1:5" ht="30" hidden="1" x14ac:dyDescent="0.25">
      <c r="A463" s="4">
        <v>230800400000</v>
      </c>
      <c r="B463" s="5" t="s">
        <v>184</v>
      </c>
      <c r="C463" s="6" t="s">
        <v>12</v>
      </c>
      <c r="D463" s="7">
        <v>7500</v>
      </c>
      <c r="E463" s="7">
        <v>18750</v>
      </c>
    </row>
    <row r="464" spans="1:5" ht="75" hidden="1" x14ac:dyDescent="0.25">
      <c r="A464" s="87">
        <v>520832999200</v>
      </c>
      <c r="B464" s="60" t="s">
        <v>185</v>
      </c>
      <c r="C464" s="57" t="s">
        <v>186</v>
      </c>
      <c r="D464" s="59">
        <v>19279</v>
      </c>
      <c r="E464" s="59">
        <v>297883</v>
      </c>
    </row>
    <row r="465" spans="1:5" ht="45" hidden="1" x14ac:dyDescent="0.25">
      <c r="A465" s="87">
        <v>560391900000001</v>
      </c>
      <c r="B465" s="60" t="s">
        <v>187</v>
      </c>
      <c r="C465" s="57" t="s">
        <v>188</v>
      </c>
      <c r="D465" s="59">
        <v>8780</v>
      </c>
      <c r="E465" s="59">
        <v>21036</v>
      </c>
    </row>
    <row r="466" spans="1:5" ht="45" hidden="1" x14ac:dyDescent="0.25">
      <c r="A466" s="87">
        <v>560392900019001</v>
      </c>
      <c r="B466" s="60" t="s">
        <v>189</v>
      </c>
      <c r="C466" s="57" t="s">
        <v>188</v>
      </c>
      <c r="D466" s="59">
        <v>66685</v>
      </c>
      <c r="E466" s="59">
        <v>164477</v>
      </c>
    </row>
    <row r="467" spans="1:5" ht="45" hidden="1" x14ac:dyDescent="0.25">
      <c r="A467" s="87">
        <v>580890009000</v>
      </c>
      <c r="B467" s="60" t="s">
        <v>190</v>
      </c>
      <c r="C467" s="57" t="s">
        <v>6</v>
      </c>
      <c r="D467" s="58">
        <v>14</v>
      </c>
      <c r="E467" s="59">
        <v>1530</v>
      </c>
    </row>
    <row r="468" spans="1:5" ht="30" hidden="1" x14ac:dyDescent="0.25">
      <c r="A468" s="87">
        <v>600121000000</v>
      </c>
      <c r="B468" s="60" t="s">
        <v>191</v>
      </c>
      <c r="C468" s="57" t="s">
        <v>10</v>
      </c>
      <c r="D468" s="58">
        <v>741</v>
      </c>
      <c r="E468" s="59">
        <v>6875</v>
      </c>
    </row>
    <row r="469" spans="1:5" ht="63" hidden="1" customHeight="1" x14ac:dyDescent="0.25">
      <c r="A469" s="88">
        <v>600191000000</v>
      </c>
      <c r="B469" s="56" t="s">
        <v>192</v>
      </c>
      <c r="C469" s="57" t="s">
        <v>6</v>
      </c>
      <c r="D469" s="59">
        <v>2919</v>
      </c>
      <c r="E469" s="59">
        <v>33958</v>
      </c>
    </row>
    <row r="470" spans="1:5" ht="60" hidden="1" x14ac:dyDescent="0.25">
      <c r="A470" s="88">
        <v>600191000000</v>
      </c>
      <c r="B470" s="56" t="s">
        <v>192</v>
      </c>
      <c r="C470" s="57" t="s">
        <v>10</v>
      </c>
      <c r="D470" s="58">
        <v>619</v>
      </c>
      <c r="E470" s="59">
        <v>5626</v>
      </c>
    </row>
    <row r="471" spans="1:5" ht="60" hidden="1" x14ac:dyDescent="0.25">
      <c r="A471" s="88">
        <v>600191000000</v>
      </c>
      <c r="B471" s="56" t="s">
        <v>192</v>
      </c>
      <c r="C471" s="57" t="s">
        <v>193</v>
      </c>
      <c r="D471" s="59">
        <v>1033</v>
      </c>
      <c r="E471" s="59">
        <v>13874</v>
      </c>
    </row>
    <row r="472" spans="1:5" hidden="1" x14ac:dyDescent="0.25">
      <c r="A472" s="87">
        <v>610442000000</v>
      </c>
      <c r="B472" s="60" t="s">
        <v>194</v>
      </c>
      <c r="C472" s="57" t="s">
        <v>6</v>
      </c>
      <c r="D472" s="58">
        <v>446</v>
      </c>
      <c r="E472" s="59">
        <v>28262</v>
      </c>
    </row>
    <row r="473" spans="1:5" ht="30" hidden="1" x14ac:dyDescent="0.25">
      <c r="A473" s="87">
        <v>610452000000</v>
      </c>
      <c r="B473" s="60" t="s">
        <v>195</v>
      </c>
      <c r="C473" s="57" t="s">
        <v>6</v>
      </c>
      <c r="D473" s="58">
        <v>761</v>
      </c>
      <c r="E473" s="59">
        <v>35343</v>
      </c>
    </row>
    <row r="474" spans="1:5" ht="45" hidden="1" x14ac:dyDescent="0.25">
      <c r="A474" s="87">
        <v>610462000000001</v>
      </c>
      <c r="B474" s="60" t="s">
        <v>196</v>
      </c>
      <c r="C474" s="57" t="s">
        <v>6</v>
      </c>
      <c r="D474" s="59">
        <v>2584</v>
      </c>
      <c r="E474" s="59">
        <v>156109</v>
      </c>
    </row>
    <row r="475" spans="1:5" ht="45" hidden="1" x14ac:dyDescent="0.25">
      <c r="A475" s="87">
        <v>610462000000003</v>
      </c>
      <c r="B475" s="60" t="s">
        <v>197</v>
      </c>
      <c r="C475" s="57" t="s">
        <v>6</v>
      </c>
      <c r="D475" s="58">
        <v>48</v>
      </c>
      <c r="E475" s="59">
        <v>4788</v>
      </c>
    </row>
    <row r="476" spans="1:5" ht="45" hidden="1" x14ac:dyDescent="0.25">
      <c r="A476" s="87">
        <v>610821000000</v>
      </c>
      <c r="B476" s="60" t="s">
        <v>198</v>
      </c>
      <c r="C476" s="57" t="s">
        <v>6</v>
      </c>
      <c r="D476" s="58">
        <v>122</v>
      </c>
      <c r="E476" s="59">
        <v>8805</v>
      </c>
    </row>
    <row r="477" spans="1:5" ht="32.25" hidden="1" customHeight="1" x14ac:dyDescent="0.25">
      <c r="A477" s="88">
        <v>610910000000001</v>
      </c>
      <c r="B477" s="61" t="s">
        <v>199</v>
      </c>
      <c r="C477" s="57" t="s">
        <v>6</v>
      </c>
      <c r="D477" s="58">
        <v>472</v>
      </c>
      <c r="E477" s="59">
        <v>26610</v>
      </c>
    </row>
    <row r="478" spans="1:5" ht="30" hidden="1" x14ac:dyDescent="0.25">
      <c r="A478" s="88">
        <v>610910000000001</v>
      </c>
      <c r="B478" s="61" t="s">
        <v>199</v>
      </c>
      <c r="C478" s="57" t="s">
        <v>35</v>
      </c>
      <c r="D478" s="58">
        <v>241</v>
      </c>
      <c r="E478" s="59">
        <v>8522</v>
      </c>
    </row>
    <row r="479" spans="1:5" ht="30" hidden="1" x14ac:dyDescent="0.25">
      <c r="A479" s="88">
        <v>610910000000001</v>
      </c>
      <c r="B479" s="61" t="s">
        <v>199</v>
      </c>
      <c r="C479" s="57" t="s">
        <v>8</v>
      </c>
      <c r="D479" s="58">
        <v>578</v>
      </c>
      <c r="E479" s="59">
        <v>16577</v>
      </c>
    </row>
    <row r="480" spans="1:5" ht="30" hidden="1" x14ac:dyDescent="0.25">
      <c r="A480" s="88">
        <v>610910000000001</v>
      </c>
      <c r="B480" s="61" t="s">
        <v>199</v>
      </c>
      <c r="C480" s="57" t="s">
        <v>15</v>
      </c>
      <c r="D480" s="58">
        <v>64</v>
      </c>
      <c r="E480" s="59">
        <v>3048</v>
      </c>
    </row>
    <row r="481" spans="1:10" ht="30" hidden="1" x14ac:dyDescent="0.25">
      <c r="A481" s="88">
        <v>610910000000001</v>
      </c>
      <c r="B481" s="61" t="s">
        <v>199</v>
      </c>
      <c r="C481" s="57" t="s">
        <v>38</v>
      </c>
      <c r="D481" s="59">
        <v>13114</v>
      </c>
      <c r="E481" s="59">
        <v>555343</v>
      </c>
    </row>
    <row r="482" spans="1:10" ht="30" hidden="1" x14ac:dyDescent="0.25">
      <c r="A482" s="87">
        <v>610910000000002</v>
      </c>
      <c r="B482" s="60" t="s">
        <v>200</v>
      </c>
      <c r="C482" s="57" t="s">
        <v>6</v>
      </c>
      <c r="D482" s="59">
        <v>1222</v>
      </c>
      <c r="E482" s="59">
        <v>86516</v>
      </c>
    </row>
    <row r="483" spans="1:10" ht="45" hidden="1" x14ac:dyDescent="0.25">
      <c r="A483" s="87">
        <v>610990900000001</v>
      </c>
      <c r="B483" s="60" t="s">
        <v>201</v>
      </c>
      <c r="C483" s="57" t="s">
        <v>8</v>
      </c>
      <c r="D483" s="58">
        <v>945</v>
      </c>
      <c r="E483" s="59">
        <v>39399</v>
      </c>
    </row>
    <row r="484" spans="1:10" ht="45" hidden="1" x14ac:dyDescent="0.25">
      <c r="A484" s="87">
        <v>611020990000</v>
      </c>
      <c r="B484" s="60" t="s">
        <v>202</v>
      </c>
      <c r="C484" s="57" t="s">
        <v>6</v>
      </c>
      <c r="D484" s="58">
        <v>883</v>
      </c>
      <c r="E484" s="59">
        <v>34571</v>
      </c>
    </row>
    <row r="485" spans="1:10" ht="30" hidden="1" x14ac:dyDescent="0.25">
      <c r="A485" s="87">
        <v>611529000012</v>
      </c>
      <c r="B485" s="60" t="s">
        <v>203</v>
      </c>
      <c r="C485" s="57" t="s">
        <v>6</v>
      </c>
      <c r="D485" s="58">
        <v>362</v>
      </c>
      <c r="E485" s="59">
        <v>17321</v>
      </c>
    </row>
    <row r="486" spans="1:10" ht="45" hidden="1" x14ac:dyDescent="0.25">
      <c r="A486" s="87">
        <v>620920000019</v>
      </c>
      <c r="B486" s="60" t="s">
        <v>204</v>
      </c>
      <c r="C486" s="57" t="s">
        <v>6</v>
      </c>
      <c r="D486" s="58">
        <v>651</v>
      </c>
      <c r="E486" s="59">
        <v>31190</v>
      </c>
    </row>
    <row r="487" spans="1:10" ht="30" hidden="1" x14ac:dyDescent="0.25">
      <c r="A487" s="87">
        <v>621220000000</v>
      </c>
      <c r="B487" s="60" t="s">
        <v>205</v>
      </c>
      <c r="C487" s="57" t="s">
        <v>6</v>
      </c>
      <c r="D487" s="58">
        <v>46</v>
      </c>
      <c r="E487" s="59">
        <v>1448</v>
      </c>
    </row>
    <row r="488" spans="1:10" ht="50.25" hidden="1" customHeight="1" x14ac:dyDescent="0.25">
      <c r="A488" s="88">
        <v>630221000019</v>
      </c>
      <c r="B488" s="56" t="s">
        <v>325</v>
      </c>
      <c r="C488" s="57" t="s">
        <v>6</v>
      </c>
      <c r="D488" s="59">
        <v>4673</v>
      </c>
      <c r="E488" s="59">
        <v>113435</v>
      </c>
    </row>
    <row r="489" spans="1:10" ht="45" hidden="1" x14ac:dyDescent="0.25">
      <c r="A489" s="88">
        <v>630221000019</v>
      </c>
      <c r="B489" s="56" t="s">
        <v>325</v>
      </c>
      <c r="C489" s="57" t="s">
        <v>15</v>
      </c>
      <c r="D489" s="59">
        <v>1116</v>
      </c>
      <c r="E489" s="59">
        <v>21505</v>
      </c>
    </row>
    <row r="490" spans="1:10" ht="49.5" hidden="1" customHeight="1" x14ac:dyDescent="0.25">
      <c r="A490" s="88">
        <v>630260000019</v>
      </c>
      <c r="B490" s="61" t="s">
        <v>206</v>
      </c>
      <c r="C490" s="57" t="s">
        <v>31</v>
      </c>
      <c r="D490" s="59">
        <v>2159</v>
      </c>
      <c r="E490" s="59">
        <v>39150</v>
      </c>
    </row>
    <row r="491" spans="1:10" ht="45" hidden="1" x14ac:dyDescent="0.25">
      <c r="A491" s="88">
        <v>630260000019</v>
      </c>
      <c r="B491" s="61" t="s">
        <v>206</v>
      </c>
      <c r="C491" s="57" t="s">
        <v>15</v>
      </c>
      <c r="D491" s="58">
        <v>903</v>
      </c>
      <c r="E491" s="59">
        <v>14001</v>
      </c>
    </row>
    <row r="492" spans="1:10" ht="30" hidden="1" x14ac:dyDescent="0.25">
      <c r="A492" s="87">
        <v>630790100000</v>
      </c>
      <c r="B492" s="60" t="s">
        <v>207</v>
      </c>
      <c r="C492" s="57" t="s">
        <v>208</v>
      </c>
      <c r="D492" s="58">
        <v>38</v>
      </c>
      <c r="E492" s="58">
        <v>645</v>
      </c>
    </row>
    <row r="493" spans="1:10" ht="45" hidden="1" x14ac:dyDescent="0.25">
      <c r="A493" s="87">
        <v>630790989000</v>
      </c>
      <c r="B493" s="60" t="s">
        <v>209</v>
      </c>
      <c r="C493" s="57" t="s">
        <v>8</v>
      </c>
      <c r="D493" s="58">
        <v>949</v>
      </c>
      <c r="E493" s="59">
        <v>26585</v>
      </c>
    </row>
    <row r="494" spans="1:10" hidden="1" x14ac:dyDescent="0.25">
      <c r="A494" s="177" t="s">
        <v>210</v>
      </c>
      <c r="B494" s="177"/>
      <c r="C494" s="177"/>
      <c r="D494" s="7">
        <v>15552638</v>
      </c>
      <c r="E494" s="7">
        <v>78779537</v>
      </c>
      <c r="G494" s="172">
        <f>D463+D462+D461+D460+D459+D455+D453+D404+D399+D398+D396+D384+D383+D382+D381+D380+D5</f>
        <v>355615</v>
      </c>
      <c r="H494" s="172">
        <f>E463+E462+E461+E460+E459+E455+E453+E404+E399+E398+E396+E384+E383+E382+E381+E380+E5</f>
        <v>1277725</v>
      </c>
      <c r="I494" s="172">
        <f>D5+D380+D381+D382+D383+D384+D396+D398+D399+D404+D453+D455+D459+D460+D461+D462+D463</f>
        <v>355615</v>
      </c>
      <c r="J494" s="172">
        <f>E5+E380+E381+E382+E383+E384+E396+E398+E399+E404+E453+E455+E459+E460+E461+E462+E463</f>
        <v>1277725</v>
      </c>
    </row>
  </sheetData>
  <autoFilter ref="B4:C494">
    <filterColumn colId="0">
      <colorFilter dxfId="0" cellColor="0"/>
    </filterColumn>
  </autoFilter>
  <mergeCells count="4">
    <mergeCell ref="A494:C494"/>
    <mergeCell ref="A1:E1"/>
    <mergeCell ref="A2:E2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workbookViewId="0">
      <selection activeCell="G2" sqref="G2:I7"/>
    </sheetView>
  </sheetViews>
  <sheetFormatPr defaultRowHeight="15" x14ac:dyDescent="0.25"/>
  <cols>
    <col min="1" max="1" width="9.140625" customWidth="1"/>
    <col min="2" max="2" width="12.5703125" customWidth="1"/>
    <col min="3" max="3" width="18.7109375" customWidth="1"/>
    <col min="4" max="4" width="16.42578125" customWidth="1"/>
    <col min="7" max="7" width="18.28515625" customWidth="1"/>
    <col min="8" max="8" width="11.5703125" customWidth="1"/>
    <col min="9" max="9" width="11.42578125" customWidth="1"/>
  </cols>
  <sheetData>
    <row r="2" spans="1:9" ht="18.75" x14ac:dyDescent="0.3">
      <c r="A2" s="185"/>
      <c r="B2" s="185"/>
      <c r="C2" s="112"/>
      <c r="D2" s="112"/>
      <c r="G2" s="175"/>
      <c r="H2" s="175"/>
      <c r="I2" s="175"/>
    </row>
    <row r="3" spans="1:9" ht="15.75" x14ac:dyDescent="0.25">
      <c r="A3" s="183"/>
      <c r="B3" s="183"/>
      <c r="C3" s="142"/>
      <c r="D3" s="142"/>
      <c r="G3" s="173"/>
      <c r="H3" s="174"/>
      <c r="I3" s="174"/>
    </row>
    <row r="4" spans="1:9" ht="15.75" x14ac:dyDescent="0.25">
      <c r="A4" s="189"/>
      <c r="B4" s="189"/>
      <c r="C4" s="143"/>
      <c r="D4" s="143"/>
      <c r="G4" s="173"/>
      <c r="H4" s="174"/>
      <c r="I4" s="174"/>
    </row>
    <row r="5" spans="1:9" ht="15.75" x14ac:dyDescent="0.25">
      <c r="A5" s="184"/>
      <c r="B5" s="184"/>
      <c r="C5" s="144"/>
      <c r="D5" s="144"/>
      <c r="G5" s="173"/>
      <c r="H5" s="174"/>
      <c r="I5" s="173"/>
    </row>
    <row r="6" spans="1:9" ht="15.75" x14ac:dyDescent="0.25">
      <c r="A6" s="186"/>
      <c r="B6" s="186"/>
      <c r="C6" s="145"/>
      <c r="D6" s="145"/>
      <c r="G6" s="176"/>
      <c r="H6" s="174"/>
      <c r="I6" s="174"/>
    </row>
    <row r="7" spans="1:9" ht="15.75" x14ac:dyDescent="0.25">
      <c r="A7" s="188"/>
      <c r="B7" s="188"/>
      <c r="C7" s="146"/>
      <c r="D7" s="146"/>
    </row>
    <row r="8" spans="1:9" ht="15.75" x14ac:dyDescent="0.25">
      <c r="A8" s="193"/>
      <c r="B8" s="193"/>
      <c r="C8" s="147"/>
      <c r="D8" s="147"/>
    </row>
    <row r="9" spans="1:9" ht="15.75" x14ac:dyDescent="0.25">
      <c r="A9" s="187"/>
      <c r="B9" s="187"/>
      <c r="C9" s="148"/>
      <c r="D9" s="148"/>
    </row>
    <row r="10" spans="1:9" ht="15.75" x14ac:dyDescent="0.25">
      <c r="A10" s="194"/>
      <c r="B10" s="194"/>
      <c r="C10" s="149"/>
      <c r="D10" s="149"/>
    </row>
    <row r="11" spans="1:9" ht="15.75" x14ac:dyDescent="0.25">
      <c r="A11" s="190"/>
      <c r="B11" s="190"/>
      <c r="C11" s="150"/>
      <c r="D11" s="150"/>
    </row>
    <row r="12" spans="1:9" ht="15.75" x14ac:dyDescent="0.25">
      <c r="A12" s="196"/>
      <c r="B12" s="196"/>
      <c r="C12" s="151"/>
      <c r="D12" s="151"/>
      <c r="E12" s="139"/>
    </row>
    <row r="13" spans="1:9" ht="15.75" x14ac:dyDescent="0.25">
      <c r="A13" s="195"/>
      <c r="B13" s="195"/>
      <c r="C13" s="152"/>
      <c r="D13" s="152"/>
    </row>
    <row r="14" spans="1:9" ht="15.75" x14ac:dyDescent="0.25">
      <c r="A14" s="198"/>
      <c r="B14" s="198"/>
      <c r="C14" s="153"/>
      <c r="D14" s="153"/>
    </row>
    <row r="15" spans="1:9" ht="15.75" x14ac:dyDescent="0.25">
      <c r="A15" s="192"/>
      <c r="B15" s="192"/>
      <c r="C15" s="154"/>
      <c r="D15" s="154"/>
    </row>
    <row r="16" spans="1:9" ht="15.75" x14ac:dyDescent="0.25">
      <c r="A16" s="191"/>
      <c r="B16" s="191"/>
      <c r="C16" s="155"/>
      <c r="D16" s="155"/>
    </row>
    <row r="17" spans="1:5" ht="15.75" x14ac:dyDescent="0.25">
      <c r="A17" s="199"/>
      <c r="B17" s="199"/>
      <c r="C17" s="156"/>
      <c r="D17" s="156"/>
    </row>
    <row r="18" spans="1:5" ht="15.75" x14ac:dyDescent="0.25">
      <c r="A18" s="197"/>
      <c r="B18" s="197"/>
      <c r="C18" s="157"/>
      <c r="D18" s="157"/>
    </row>
    <row r="19" spans="1:5" ht="15.75" x14ac:dyDescent="0.25">
      <c r="A19" s="197"/>
      <c r="B19" s="197"/>
      <c r="C19" s="157"/>
      <c r="D19" s="157"/>
    </row>
    <row r="20" spans="1:5" ht="15.75" x14ac:dyDescent="0.25">
      <c r="A20" s="197"/>
      <c r="B20" s="197"/>
      <c r="C20" s="157"/>
      <c r="D20" s="157"/>
      <c r="E20" s="172"/>
    </row>
    <row r="21" spans="1:5" ht="15.75" x14ac:dyDescent="0.25">
      <c r="A21" s="197"/>
      <c r="B21" s="197"/>
      <c r="C21" s="110"/>
      <c r="D21" s="110"/>
    </row>
    <row r="36" spans="1:4" ht="15.75" x14ac:dyDescent="0.25">
      <c r="A36" s="197"/>
      <c r="B36" s="197"/>
      <c r="C36" s="140"/>
      <c r="D36" s="140"/>
    </row>
    <row r="37" spans="1:4" ht="15.75" x14ac:dyDescent="0.25">
      <c r="A37" s="197"/>
      <c r="B37" s="197"/>
      <c r="C37" s="140"/>
      <c r="D37" s="140"/>
    </row>
    <row r="38" spans="1:4" ht="15.75" x14ac:dyDescent="0.25">
      <c r="A38" s="197"/>
      <c r="B38" s="197"/>
      <c r="C38" s="140"/>
      <c r="D38" s="140"/>
    </row>
    <row r="39" spans="1:4" ht="15.75" x14ac:dyDescent="0.25">
      <c r="A39" s="197"/>
      <c r="B39" s="197"/>
      <c r="C39" s="140"/>
      <c r="D39" s="140"/>
    </row>
    <row r="40" spans="1:4" ht="15.75" x14ac:dyDescent="0.25">
      <c r="A40" s="197"/>
      <c r="B40" s="197"/>
      <c r="C40" s="140"/>
      <c r="D40" s="140"/>
    </row>
    <row r="41" spans="1:4" ht="15.75" x14ac:dyDescent="0.25">
      <c r="A41" s="197"/>
      <c r="B41" s="197"/>
      <c r="C41" s="140"/>
      <c r="D41" s="140"/>
    </row>
    <row r="42" spans="1:4" ht="15.75" x14ac:dyDescent="0.25">
      <c r="A42" s="197"/>
      <c r="B42" s="197"/>
      <c r="C42" s="140"/>
      <c r="D42" s="140"/>
    </row>
    <row r="43" spans="1:4" ht="15.75" x14ac:dyDescent="0.25">
      <c r="A43" s="197"/>
      <c r="B43" s="197"/>
      <c r="C43" s="140"/>
      <c r="D43" s="140"/>
    </row>
    <row r="44" spans="1:4" ht="15.75" x14ac:dyDescent="0.25">
      <c r="A44" s="197"/>
      <c r="B44" s="197"/>
      <c r="C44" s="140"/>
      <c r="D44" s="140"/>
    </row>
    <row r="45" spans="1:4" ht="15.75" x14ac:dyDescent="0.25">
      <c r="A45" s="197"/>
      <c r="B45" s="197"/>
      <c r="C45" s="140"/>
      <c r="D45" s="140"/>
    </row>
    <row r="46" spans="1:4" ht="15.75" x14ac:dyDescent="0.25">
      <c r="A46" s="197"/>
      <c r="B46" s="197"/>
      <c r="C46" s="111"/>
      <c r="D46" s="111"/>
    </row>
    <row r="47" spans="1:4" ht="15.75" x14ac:dyDescent="0.25">
      <c r="A47" s="197"/>
      <c r="B47" s="197"/>
      <c r="C47" s="111"/>
      <c r="D47" s="111"/>
    </row>
    <row r="48" spans="1:4" ht="15.75" x14ac:dyDescent="0.25">
      <c r="A48" s="197"/>
      <c r="B48" s="197"/>
      <c r="C48" s="111"/>
      <c r="D48" s="111"/>
    </row>
    <row r="49" spans="1:4" ht="15.75" x14ac:dyDescent="0.25">
      <c r="A49" s="197"/>
      <c r="B49" s="197"/>
      <c r="C49" s="111"/>
      <c r="D49" s="111"/>
    </row>
    <row r="50" spans="1:4" ht="15.75" x14ac:dyDescent="0.25">
      <c r="A50" s="111"/>
      <c r="B50" s="111"/>
      <c r="C50" s="111"/>
      <c r="D50" s="111"/>
    </row>
    <row r="51" spans="1:4" ht="15.75" x14ac:dyDescent="0.25">
      <c r="A51" s="111"/>
      <c r="B51" s="111"/>
      <c r="C51" s="111"/>
      <c r="D51" s="111"/>
    </row>
    <row r="52" spans="1:4" ht="15.75" x14ac:dyDescent="0.25">
      <c r="A52" s="111"/>
      <c r="B52" s="111"/>
      <c r="C52" s="111"/>
      <c r="D52" s="111"/>
    </row>
    <row r="53" spans="1:4" ht="15.75" x14ac:dyDescent="0.25">
      <c r="A53" s="111"/>
      <c r="B53" s="111"/>
      <c r="C53" s="111"/>
      <c r="D53" s="111"/>
    </row>
    <row r="54" spans="1:4" ht="15.75" x14ac:dyDescent="0.25">
      <c r="A54" s="111"/>
      <c r="B54" s="111"/>
      <c r="C54" s="111"/>
      <c r="D54" s="111"/>
    </row>
    <row r="55" spans="1:4" ht="15.75" x14ac:dyDescent="0.25">
      <c r="A55" s="111"/>
      <c r="B55" s="111"/>
      <c r="C55" s="111"/>
      <c r="D55" s="111"/>
    </row>
    <row r="56" spans="1:4" ht="15.75" x14ac:dyDescent="0.25">
      <c r="A56" s="111"/>
      <c r="B56" s="111"/>
      <c r="C56" s="111"/>
      <c r="D56" s="111"/>
    </row>
  </sheetData>
  <mergeCells count="34">
    <mergeCell ref="A46:B46"/>
    <mergeCell ref="A47:B47"/>
    <mergeCell ref="A48:B48"/>
    <mergeCell ref="A49:B4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1:B21"/>
    <mergeCell ref="A14:B14"/>
    <mergeCell ref="A18:B18"/>
    <mergeCell ref="A19:B19"/>
    <mergeCell ref="A20:B20"/>
    <mergeCell ref="A17:B17"/>
    <mergeCell ref="A11:B11"/>
    <mergeCell ref="A16:B16"/>
    <mergeCell ref="A15:B15"/>
    <mergeCell ref="A8:B8"/>
    <mergeCell ref="A10:B10"/>
    <mergeCell ref="A13:B13"/>
    <mergeCell ref="A12:B12"/>
    <mergeCell ref="A3:B3"/>
    <mergeCell ref="A5:B5"/>
    <mergeCell ref="A2:B2"/>
    <mergeCell ref="A6:B6"/>
    <mergeCell ref="A9:B9"/>
    <mergeCell ref="A7:B7"/>
    <mergeCell ref="A4: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workbookViewId="0">
      <selection activeCell="K25" sqref="K25"/>
    </sheetView>
  </sheetViews>
  <sheetFormatPr defaultRowHeight="15" x14ac:dyDescent="0.25"/>
  <cols>
    <col min="1" max="1" width="37.85546875" customWidth="1"/>
    <col min="2" max="2" width="18" customWidth="1"/>
    <col min="3" max="3" width="15.7109375" customWidth="1"/>
    <col min="4" max="4" width="11.28515625" customWidth="1"/>
    <col min="8" max="8" width="39.5703125" customWidth="1"/>
    <col min="9" max="9" width="19.140625" customWidth="1"/>
    <col min="10" max="10" width="15.28515625" customWidth="1"/>
    <col min="11" max="11" width="15" customWidth="1"/>
  </cols>
  <sheetData>
    <row r="2" spans="1:12" ht="18.75" x14ac:dyDescent="0.3">
      <c r="A2" s="166" t="s">
        <v>328</v>
      </c>
      <c r="B2" s="166"/>
      <c r="C2" s="166"/>
      <c r="D2" s="158"/>
      <c r="E2" s="158"/>
      <c r="H2" s="166" t="s">
        <v>349</v>
      </c>
      <c r="I2" s="166"/>
      <c r="J2" s="166"/>
      <c r="K2" s="166"/>
      <c r="L2" s="167"/>
    </row>
    <row r="3" spans="1:12" ht="18.75" x14ac:dyDescent="0.3">
      <c r="A3" s="166" t="s">
        <v>329</v>
      </c>
      <c r="B3" s="166"/>
      <c r="C3" s="166"/>
      <c r="D3" s="158"/>
      <c r="E3" s="158"/>
      <c r="H3" s="166" t="s">
        <v>350</v>
      </c>
      <c r="I3" s="166"/>
      <c r="J3" s="166"/>
      <c r="K3" s="166"/>
      <c r="L3" s="167"/>
    </row>
    <row r="4" spans="1:12" x14ac:dyDescent="0.25">
      <c r="A4" s="158"/>
      <c r="B4" s="158"/>
      <c r="C4" s="158"/>
      <c r="D4" s="158"/>
      <c r="E4" s="158"/>
      <c r="H4" s="158"/>
      <c r="I4" s="158"/>
      <c r="J4" s="158"/>
      <c r="K4" s="158"/>
    </row>
    <row r="5" spans="1:12" ht="18.75" x14ac:dyDescent="0.3">
      <c r="A5" s="160" t="s">
        <v>211</v>
      </c>
      <c r="B5" s="160" t="s">
        <v>326</v>
      </c>
      <c r="C5" s="160" t="s">
        <v>330</v>
      </c>
      <c r="D5" s="163" t="s">
        <v>344</v>
      </c>
      <c r="E5" s="163" t="s">
        <v>345</v>
      </c>
      <c r="H5" s="163" t="s">
        <v>212</v>
      </c>
      <c r="I5" s="163" t="s">
        <v>346</v>
      </c>
      <c r="J5" s="163" t="s">
        <v>330</v>
      </c>
      <c r="K5" s="163" t="s">
        <v>347</v>
      </c>
    </row>
    <row r="6" spans="1:12" ht="15.75" x14ac:dyDescent="0.25">
      <c r="A6" s="161" t="s">
        <v>332</v>
      </c>
      <c r="B6" s="162">
        <v>4523936</v>
      </c>
      <c r="C6" s="162">
        <v>21626691</v>
      </c>
      <c r="D6" s="164">
        <f>B6/$B$19*100</f>
        <v>29.087901357956124</v>
      </c>
      <c r="E6" s="165">
        <f>C6/$C$19*100</f>
        <v>27.452168194387838</v>
      </c>
      <c r="H6" s="161" t="s">
        <v>6</v>
      </c>
      <c r="I6" s="162">
        <v>3335466</v>
      </c>
      <c r="J6" s="162">
        <v>19248646</v>
      </c>
      <c r="K6" s="165">
        <f>J6/$J$19*100</f>
        <v>24.433560710061037</v>
      </c>
    </row>
    <row r="7" spans="1:12" ht="15" customHeight="1" x14ac:dyDescent="0.25">
      <c r="A7" s="161" t="s">
        <v>333</v>
      </c>
      <c r="B7" s="162">
        <v>1642488</v>
      </c>
      <c r="C7" s="162">
        <v>17046378</v>
      </c>
      <c r="D7" s="164">
        <f t="shared" ref="D7:D17" si="0">B7/$B$19*100</f>
        <v>10.56083218808282</v>
      </c>
      <c r="E7" s="165">
        <f t="shared" ref="E7:E17" si="1">C7/$C$19*100</f>
        <v>21.638078426381206</v>
      </c>
      <c r="H7" s="161" t="s">
        <v>31</v>
      </c>
      <c r="I7" s="162">
        <v>3782712</v>
      </c>
      <c r="J7" s="162">
        <v>19053760</v>
      </c>
      <c r="K7" s="165">
        <f t="shared" ref="K7:K17" si="2">J7/$J$19*100</f>
        <v>24.186179210471874</v>
      </c>
    </row>
    <row r="8" spans="1:12" ht="15" customHeight="1" x14ac:dyDescent="0.25">
      <c r="A8" s="161" t="s">
        <v>334</v>
      </c>
      <c r="B8" s="162">
        <v>4118835</v>
      </c>
      <c r="C8" s="162">
        <v>13557823</v>
      </c>
      <c r="D8" s="164">
        <f t="shared" si="0"/>
        <v>26.483192111846233</v>
      </c>
      <c r="E8" s="165">
        <f t="shared" si="1"/>
        <v>17.20982823242538</v>
      </c>
      <c r="H8" s="161" t="s">
        <v>10</v>
      </c>
      <c r="I8" s="162">
        <v>1488675</v>
      </c>
      <c r="J8" s="162">
        <v>8507402</v>
      </c>
      <c r="K8" s="165">
        <f t="shared" si="2"/>
        <v>10.798999745327267</v>
      </c>
    </row>
    <row r="9" spans="1:12" ht="15.75" x14ac:dyDescent="0.25">
      <c r="A9" s="161" t="s">
        <v>335</v>
      </c>
      <c r="B9" s="162">
        <v>1975009</v>
      </c>
      <c r="C9" s="162">
        <v>11102466</v>
      </c>
      <c r="D9" s="164">
        <f t="shared" si="0"/>
        <v>12.698868192007041</v>
      </c>
      <c r="E9" s="165">
        <f t="shared" si="1"/>
        <v>14.093083588445054</v>
      </c>
      <c r="H9" s="161" t="s">
        <v>15</v>
      </c>
      <c r="I9" s="162">
        <v>1254091</v>
      </c>
      <c r="J9" s="162">
        <v>7075308</v>
      </c>
      <c r="K9" s="165">
        <f t="shared" si="2"/>
        <v>8.98114950840597</v>
      </c>
    </row>
    <row r="10" spans="1:12" ht="15.75" x14ac:dyDescent="0.25">
      <c r="A10" s="161" t="s">
        <v>336</v>
      </c>
      <c r="B10" s="162">
        <v>1292370</v>
      </c>
      <c r="C10" s="162">
        <v>8595480</v>
      </c>
      <c r="D10" s="164">
        <f t="shared" si="0"/>
        <v>8.3096513916160077</v>
      </c>
      <c r="E10" s="165">
        <f t="shared" si="1"/>
        <v>10.91080289034956</v>
      </c>
      <c r="H10" s="161" t="s">
        <v>12</v>
      </c>
      <c r="I10" s="162">
        <v>1190599</v>
      </c>
      <c r="J10" s="162">
        <v>6217360</v>
      </c>
      <c r="K10" s="165">
        <f t="shared" si="2"/>
        <v>7.8921002036353674</v>
      </c>
    </row>
    <row r="11" spans="1:12" ht="15.75" x14ac:dyDescent="0.25">
      <c r="A11" s="161" t="s">
        <v>337</v>
      </c>
      <c r="B11" s="162">
        <v>132447</v>
      </c>
      <c r="C11" s="162">
        <v>1814432</v>
      </c>
      <c r="D11" s="164">
        <f t="shared" si="0"/>
        <v>0.85160472454898006</v>
      </c>
      <c r="E11" s="165">
        <f t="shared" si="1"/>
        <v>2.3031767754613739</v>
      </c>
      <c r="H11" s="161" t="s">
        <v>8</v>
      </c>
      <c r="I11" s="162">
        <v>998137</v>
      </c>
      <c r="J11" s="162">
        <v>4446227</v>
      </c>
      <c r="K11" s="165">
        <f t="shared" si="2"/>
        <v>5.6438856704628764</v>
      </c>
    </row>
    <row r="12" spans="1:12" ht="15.75" x14ac:dyDescent="0.25">
      <c r="A12" s="161" t="s">
        <v>338</v>
      </c>
      <c r="B12" s="162">
        <v>21807</v>
      </c>
      <c r="C12" s="162">
        <v>854089</v>
      </c>
      <c r="D12" s="164">
        <f t="shared" si="0"/>
        <v>0.14021415530921505</v>
      </c>
      <c r="E12" s="165">
        <f t="shared" si="1"/>
        <v>1.0841508245980171</v>
      </c>
      <c r="H12" s="161" t="s">
        <v>38</v>
      </c>
      <c r="I12" s="162">
        <v>808811</v>
      </c>
      <c r="J12" s="162">
        <v>4360203</v>
      </c>
      <c r="K12" s="165">
        <f t="shared" si="2"/>
        <v>5.5346898014899475</v>
      </c>
    </row>
    <row r="13" spans="1:12" ht="15.75" x14ac:dyDescent="0.25">
      <c r="A13" s="161" t="s">
        <v>339</v>
      </c>
      <c r="B13" s="162">
        <v>365123</v>
      </c>
      <c r="C13" s="162">
        <v>709020</v>
      </c>
      <c r="D13" s="164">
        <f t="shared" si="0"/>
        <v>2.347659606042396</v>
      </c>
      <c r="E13" s="165">
        <f t="shared" si="1"/>
        <v>0.90000528944464353</v>
      </c>
      <c r="H13" s="161" t="s">
        <v>13</v>
      </c>
      <c r="I13" s="162">
        <v>389770</v>
      </c>
      <c r="J13" s="162">
        <v>2775607</v>
      </c>
      <c r="K13" s="165">
        <f t="shared" si="2"/>
        <v>3.5232588381421945</v>
      </c>
    </row>
    <row r="14" spans="1:12" ht="15.75" x14ac:dyDescent="0.25">
      <c r="A14" s="161" t="s">
        <v>340</v>
      </c>
      <c r="B14" s="162">
        <v>76125</v>
      </c>
      <c r="C14" s="162">
        <v>604698</v>
      </c>
      <c r="D14" s="164">
        <f t="shared" si="0"/>
        <v>0.48946680299509321</v>
      </c>
      <c r="E14" s="165">
        <f t="shared" si="1"/>
        <v>0.76758257667850982</v>
      </c>
      <c r="H14" s="161" t="s">
        <v>16</v>
      </c>
      <c r="I14" s="162">
        <v>296571</v>
      </c>
      <c r="J14" s="162">
        <v>1910147</v>
      </c>
      <c r="K14" s="165">
        <f t="shared" si="2"/>
        <v>2.4246740622504546</v>
      </c>
    </row>
    <row r="15" spans="1:12" ht="15.75" x14ac:dyDescent="0.25">
      <c r="A15" s="161" t="s">
        <v>341</v>
      </c>
      <c r="B15" s="162">
        <v>845340</v>
      </c>
      <c r="C15" s="162">
        <v>364871</v>
      </c>
      <c r="D15" s="164">
        <f t="shared" si="0"/>
        <v>5.4353480097717188</v>
      </c>
      <c r="E15" s="165">
        <f t="shared" si="1"/>
        <v>0.46315453719917143</v>
      </c>
      <c r="H15" s="161" t="s">
        <v>9</v>
      </c>
      <c r="I15" s="162">
        <v>250452</v>
      </c>
      <c r="J15" s="162">
        <v>1201498</v>
      </c>
      <c r="K15" s="165">
        <f t="shared" si="2"/>
        <v>1.525139707282108</v>
      </c>
    </row>
    <row r="16" spans="1:12" ht="15.75" x14ac:dyDescent="0.25">
      <c r="A16" s="161" t="s">
        <v>342</v>
      </c>
      <c r="B16" s="162">
        <v>56256</v>
      </c>
      <c r="C16" s="162">
        <v>347835</v>
      </c>
      <c r="D16" s="164">
        <f t="shared" si="0"/>
        <v>0.36171355624685664</v>
      </c>
      <c r="E16" s="165">
        <f t="shared" si="1"/>
        <v>0.44152963224447489</v>
      </c>
      <c r="H16" s="161" t="s">
        <v>28</v>
      </c>
      <c r="I16" s="162">
        <v>211130</v>
      </c>
      <c r="J16" s="162">
        <v>1038758</v>
      </c>
      <c r="K16" s="165">
        <f t="shared" si="2"/>
        <v>1.3185632202941229</v>
      </c>
    </row>
    <row r="17" spans="1:11" ht="15.75" x14ac:dyDescent="0.25">
      <c r="A17" s="161" t="s">
        <v>343</v>
      </c>
      <c r="B17" s="162">
        <v>22258</v>
      </c>
      <c r="C17" s="162">
        <v>343069</v>
      </c>
      <c r="D17" s="164">
        <f t="shared" si="0"/>
        <v>0.14311398490725497</v>
      </c>
      <c r="E17" s="165">
        <f t="shared" si="1"/>
        <v>0.43547983786703393</v>
      </c>
      <c r="H17" s="161" t="s">
        <v>35</v>
      </c>
      <c r="I17" s="162">
        <v>136720</v>
      </c>
      <c r="J17" s="162">
        <v>471784</v>
      </c>
      <c r="K17" s="165">
        <f t="shared" si="2"/>
        <v>0.59886617510839135</v>
      </c>
    </row>
    <row r="18" spans="1:11" ht="15.75" x14ac:dyDescent="0.25">
      <c r="A18" s="161" t="s">
        <v>327</v>
      </c>
      <c r="B18" s="170">
        <v>15071994</v>
      </c>
      <c r="C18" s="170">
        <v>76966852</v>
      </c>
      <c r="D18" s="171">
        <v>96.9</v>
      </c>
      <c r="E18" s="171">
        <v>97.7</v>
      </c>
      <c r="H18" s="168" t="s">
        <v>327</v>
      </c>
      <c r="I18" s="169">
        <v>14143134</v>
      </c>
      <c r="J18" s="170">
        <v>76306700</v>
      </c>
      <c r="K18" s="171">
        <v>96.9</v>
      </c>
    </row>
    <row r="19" spans="1:11" ht="15.75" x14ac:dyDescent="0.25">
      <c r="A19" s="161" t="s">
        <v>331</v>
      </c>
      <c r="B19" s="170">
        <v>15552638</v>
      </c>
      <c r="C19" s="170">
        <v>78779537</v>
      </c>
      <c r="D19" s="171">
        <v>100</v>
      </c>
      <c r="E19" s="171">
        <v>100</v>
      </c>
      <c r="H19" s="168" t="s">
        <v>348</v>
      </c>
      <c r="I19" s="170">
        <v>15552638</v>
      </c>
      <c r="J19" s="170">
        <v>78779537</v>
      </c>
      <c r="K19" s="171">
        <v>100</v>
      </c>
    </row>
    <row r="20" spans="1:11" x14ac:dyDescent="0.25">
      <c r="A20" s="158"/>
      <c r="B20" s="159"/>
      <c r="C20" s="159"/>
      <c r="D20" s="158"/>
      <c r="E20" s="158"/>
    </row>
    <row r="21" spans="1:11" x14ac:dyDescent="0.25">
      <c r="A21" s="158"/>
      <c r="B21" s="159"/>
      <c r="C21" s="159"/>
      <c r="D21" s="158"/>
      <c r="E21" s="158"/>
    </row>
    <row r="22" spans="1:11" x14ac:dyDescent="0.25">
      <c r="A22" s="158"/>
      <c r="B22" s="159"/>
      <c r="C22" s="159"/>
      <c r="D22" s="158"/>
      <c r="E22" s="158"/>
    </row>
    <row r="23" spans="1:11" x14ac:dyDescent="0.25">
      <c r="A23" s="158"/>
      <c r="B23" s="159"/>
      <c r="C23" s="159"/>
      <c r="D23" s="158"/>
      <c r="E23" s="158"/>
    </row>
    <row r="24" spans="1:11" x14ac:dyDescent="0.25">
      <c r="A24" s="158"/>
      <c r="B24" s="159"/>
      <c r="C24" s="159"/>
      <c r="D24" s="158"/>
      <c r="E24" s="158"/>
    </row>
    <row r="25" spans="1:11" x14ac:dyDescent="0.25">
      <c r="A25" s="158"/>
      <c r="B25" s="159"/>
      <c r="C25" s="159"/>
      <c r="D25" s="158"/>
      <c r="E25" s="158"/>
    </row>
    <row r="26" spans="1:11" x14ac:dyDescent="0.25">
      <c r="A26" s="158"/>
      <c r="B26" s="159"/>
      <c r="C26" s="159"/>
      <c r="D26" s="158"/>
      <c r="E26" s="158"/>
    </row>
    <row r="27" spans="1:11" x14ac:dyDescent="0.25">
      <c r="A27" s="158"/>
      <c r="B27" s="159"/>
      <c r="C27" s="159"/>
      <c r="D27" s="158"/>
      <c r="E27" s="158"/>
    </row>
    <row r="28" spans="1:11" x14ac:dyDescent="0.25">
      <c r="A28" s="158"/>
      <c r="B28" s="159"/>
      <c r="C28" s="159"/>
      <c r="D28" s="158"/>
      <c r="E28" s="158"/>
    </row>
    <row r="29" spans="1:11" x14ac:dyDescent="0.25">
      <c r="A29" s="158"/>
      <c r="B29" s="159"/>
      <c r="C29" s="159"/>
      <c r="D29" s="158"/>
      <c r="E29" s="158"/>
    </row>
    <row r="30" spans="1:11" x14ac:dyDescent="0.25">
      <c r="A30" s="158"/>
      <c r="B30" s="159"/>
      <c r="C30" s="159"/>
      <c r="D30" s="158"/>
      <c r="E30" s="158"/>
    </row>
    <row r="31" spans="1:11" x14ac:dyDescent="0.25">
      <c r="A31" s="158"/>
      <c r="B31" s="159"/>
      <c r="C31" s="159"/>
      <c r="D31" s="158"/>
      <c r="E31" s="158"/>
    </row>
    <row r="32" spans="1:11" x14ac:dyDescent="0.25">
      <c r="A32" s="158"/>
      <c r="B32" s="159"/>
      <c r="C32" s="159"/>
      <c r="D32" s="158"/>
      <c r="E32" s="158"/>
    </row>
    <row r="33" spans="1:5" x14ac:dyDescent="0.25">
      <c r="A33" s="158"/>
      <c r="B33" s="159"/>
      <c r="C33" s="159"/>
      <c r="D33" s="158"/>
      <c r="E33" s="158"/>
    </row>
    <row r="34" spans="1:5" x14ac:dyDescent="0.25">
      <c r="A34" s="158"/>
      <c r="B34" s="159"/>
      <c r="C34" s="159"/>
      <c r="D34" s="158"/>
      <c r="E34" s="158"/>
    </row>
    <row r="35" spans="1:5" x14ac:dyDescent="0.25">
      <c r="A35" s="158"/>
      <c r="B35" s="159"/>
      <c r="C35" s="159"/>
      <c r="D35" s="158"/>
      <c r="E35" s="158"/>
    </row>
    <row r="36" spans="1:5" x14ac:dyDescent="0.25">
      <c r="A36" s="158"/>
      <c r="B36" s="159"/>
      <c r="C36" s="159"/>
      <c r="D36" s="158"/>
      <c r="E36" s="158"/>
    </row>
    <row r="37" spans="1:5" x14ac:dyDescent="0.25">
      <c r="A37" s="158"/>
      <c r="B37" s="159"/>
      <c r="C37" s="159"/>
      <c r="D37" s="158"/>
      <c r="E37" s="158"/>
    </row>
    <row r="38" spans="1:5" x14ac:dyDescent="0.25">
      <c r="A38" s="158"/>
      <c r="B38" s="159"/>
      <c r="C38" s="159"/>
      <c r="D38" s="158"/>
      <c r="E38" s="158"/>
    </row>
    <row r="39" spans="1:5" x14ac:dyDescent="0.25">
      <c r="A39" s="158"/>
      <c r="B39" s="159"/>
      <c r="C39" s="159"/>
      <c r="D39" s="158"/>
      <c r="E39" s="158"/>
    </row>
    <row r="40" spans="1:5" x14ac:dyDescent="0.25">
      <c r="A40" s="158"/>
      <c r="B40" s="158"/>
      <c r="C40" s="158"/>
      <c r="D40" s="158"/>
      <c r="E40" s="158"/>
    </row>
    <row r="41" spans="1:5" x14ac:dyDescent="0.25">
      <c r="A41" s="158"/>
      <c r="B41" s="158"/>
      <c r="C41" s="158"/>
      <c r="D41" s="158"/>
      <c r="E41" s="158"/>
    </row>
    <row r="42" spans="1:5" x14ac:dyDescent="0.25">
      <c r="A42" s="158"/>
      <c r="B42" s="158"/>
      <c r="C42" s="158"/>
      <c r="D42" s="158"/>
      <c r="E42" s="158"/>
    </row>
    <row r="43" spans="1:5" x14ac:dyDescent="0.25">
      <c r="A43" s="158"/>
      <c r="B43" s="158"/>
      <c r="C43" s="158"/>
      <c r="D43" s="158"/>
      <c r="E43" s="158"/>
    </row>
    <row r="44" spans="1:5" x14ac:dyDescent="0.25">
      <c r="A44" s="158"/>
      <c r="B44" s="158"/>
      <c r="C44" s="158"/>
      <c r="D44" s="158"/>
      <c r="E44" s="158"/>
    </row>
    <row r="45" spans="1:5" x14ac:dyDescent="0.25">
      <c r="A45" s="158"/>
      <c r="B45" s="158"/>
      <c r="C45" s="158"/>
      <c r="D45" s="158"/>
      <c r="E45" s="15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7EE8A-74D5-43CD-90D4-93EB6015436A}"/>
</file>

<file path=customXml/itemProps2.xml><?xml version="1.0" encoding="utf-8"?>
<ds:datastoreItem xmlns:ds="http://schemas.openxmlformats.org/officeDocument/2006/customXml" ds:itemID="{88BECC4E-22BB-477F-80DB-E0024E43AAE9}"/>
</file>

<file path=customXml/itemProps3.xml><?xml version="1.0" encoding="utf-8"?>
<ds:datastoreItem xmlns:ds="http://schemas.openxmlformats.org/officeDocument/2006/customXml" ds:itemID="{3E14011A-3C59-49CC-B9F3-48266612D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Songul Ozturk Yucel</dc:creator>
  <cp:lastModifiedBy>Öykü Yıldırım</cp:lastModifiedBy>
  <dcterms:created xsi:type="dcterms:W3CDTF">2015-01-28T14:09:30Z</dcterms:created>
  <dcterms:modified xsi:type="dcterms:W3CDTF">2015-04-02T13:44:04Z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