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521" windowWidth="12165" windowHeight="11580" tabRatio="709" activeTab="0"/>
  </bookViews>
  <sheets>
    <sheet name="1.3 TP" sheetId="1" r:id="rId1"/>
  </sheets>
  <definedNames>
    <definedName name="_xlnm.Print_Area" localSheetId="0">'1.3 TP'!$A$1:$L$315</definedName>
  </definedNames>
  <calcPr fullCalcOnLoad="1"/>
</workbook>
</file>

<file path=xl/sharedStrings.xml><?xml version="1.0" encoding="utf-8"?>
<sst xmlns="http://schemas.openxmlformats.org/spreadsheetml/2006/main" count="1516" uniqueCount="966">
  <si>
    <t>Kırklareli</t>
  </si>
  <si>
    <t>Bursa</t>
  </si>
  <si>
    <t>Balıkesir</t>
  </si>
  <si>
    <t>Edirne</t>
  </si>
  <si>
    <t>Manisa</t>
  </si>
  <si>
    <t>Muğla</t>
  </si>
  <si>
    <t>Afyonkarahisar</t>
  </si>
  <si>
    <t>Denizli</t>
  </si>
  <si>
    <t>Antalya</t>
  </si>
  <si>
    <t>Isparta</t>
  </si>
  <si>
    <t>Kayseri</t>
  </si>
  <si>
    <t>Osmaniye</t>
  </si>
  <si>
    <t>Konya</t>
  </si>
  <si>
    <t>Bolu</t>
  </si>
  <si>
    <t>Ankara</t>
  </si>
  <si>
    <t>Yozgat</t>
  </si>
  <si>
    <t>Kastamonu</t>
  </si>
  <si>
    <t>Bartın</t>
  </si>
  <si>
    <t>Çorum</t>
  </si>
  <si>
    <t>Trabzon</t>
  </si>
  <si>
    <t>Artvin</t>
  </si>
  <si>
    <t>Tunceli</t>
  </si>
  <si>
    <t>Şanlıurfa</t>
  </si>
  <si>
    <t>Adıyaman</t>
  </si>
  <si>
    <t>Kocaeli</t>
  </si>
  <si>
    <t>İstanbul</t>
  </si>
  <si>
    <t>Tekirdağ</t>
  </si>
  <si>
    <t>Sakarya</t>
  </si>
  <si>
    <t>Yalova</t>
  </si>
  <si>
    <t>Bilecik</t>
  </si>
  <si>
    <t>Aydın</t>
  </si>
  <si>
    <t>İzmir</t>
  </si>
  <si>
    <t>Kütahya</t>
  </si>
  <si>
    <t>Uşak</t>
  </si>
  <si>
    <t>Eskişehir</t>
  </si>
  <si>
    <t>Burdur</t>
  </si>
  <si>
    <t>Adana</t>
  </si>
  <si>
    <t>Mersin</t>
  </si>
  <si>
    <t>Çankırı</t>
  </si>
  <si>
    <t>Kırıkkale</t>
  </si>
  <si>
    <t>Kırşehir</t>
  </si>
  <si>
    <t>Düzce</t>
  </si>
  <si>
    <t>Sinop</t>
  </si>
  <si>
    <t>Karabük</t>
  </si>
  <si>
    <t>Zonguldak</t>
  </si>
  <si>
    <t>Tokat</t>
  </si>
  <si>
    <t>Ordu</t>
  </si>
  <si>
    <t>Samsun</t>
  </si>
  <si>
    <t>Amasya</t>
  </si>
  <si>
    <t>Gümüşhane</t>
  </si>
  <si>
    <t>Giresun</t>
  </si>
  <si>
    <t>Ardahan</t>
  </si>
  <si>
    <t>Kars</t>
  </si>
  <si>
    <t>Van</t>
  </si>
  <si>
    <t>Muş</t>
  </si>
  <si>
    <t>Kahramanmaraş</t>
  </si>
  <si>
    <t>Malatya</t>
  </si>
  <si>
    <t>Gaziantep</t>
  </si>
  <si>
    <t>Elazığ</t>
  </si>
  <si>
    <t>Kilis</t>
  </si>
  <si>
    <t>Siirt</t>
  </si>
  <si>
    <t>Sivas</t>
  </si>
  <si>
    <t>Diyarbakır</t>
  </si>
  <si>
    <t xml:space="preserve">Alan (Hektar)                  </t>
  </si>
  <si>
    <t>Area (Hectare)</t>
  </si>
  <si>
    <t>Coordinates</t>
  </si>
  <si>
    <t xml:space="preserve">Latitude </t>
  </si>
  <si>
    <t>Longitude</t>
  </si>
  <si>
    <t xml:space="preserve">İlanTarihi                       </t>
  </si>
  <si>
    <t>30 .922157</t>
  </si>
  <si>
    <t>37 .468187</t>
  </si>
  <si>
    <t>30 .826946</t>
  </si>
  <si>
    <t>37 .007627</t>
  </si>
  <si>
    <t>31.279666</t>
  </si>
  <si>
    <t>40.60890</t>
  </si>
  <si>
    <t>38.325132</t>
  </si>
  <si>
    <t>40.698049</t>
  </si>
  <si>
    <t>32.421594</t>
  </si>
  <si>
    <t>41.744322</t>
  </si>
  <si>
    <t>30.009012</t>
  </si>
  <si>
    <t>38.321358</t>
  </si>
  <si>
    <t>26.610398</t>
  </si>
  <si>
    <t>39.345934</t>
  </si>
  <si>
    <t>39.039909</t>
  </si>
  <si>
    <t>40.41417</t>
  </si>
  <si>
    <t>31.757277</t>
  </si>
  <si>
    <t>36.6286</t>
  </si>
  <si>
    <t>32.547867</t>
  </si>
  <si>
    <t>40.494741</t>
  </si>
  <si>
    <t>26.844683</t>
  </si>
  <si>
    <t>39.746131</t>
  </si>
  <si>
    <t>29.380765</t>
  </si>
  <si>
    <t>41.130508</t>
  </si>
  <si>
    <t>32.427056</t>
  </si>
  <si>
    <t>37.896537</t>
  </si>
  <si>
    <t>34.181237</t>
  </si>
  <si>
    <t>39.152015</t>
  </si>
  <si>
    <t>27.446811</t>
  </si>
  <si>
    <t>37.505257</t>
  </si>
  <si>
    <t>32.363909</t>
  </si>
  <si>
    <t>41.629155</t>
  </si>
  <si>
    <t>36.310922</t>
  </si>
  <si>
    <t>40.226464</t>
  </si>
  <si>
    <t>29.521905</t>
  </si>
  <si>
    <t>40.86331</t>
  </si>
  <si>
    <t>31.111493</t>
  </si>
  <si>
    <t>37.833276</t>
  </si>
  <si>
    <t>29.902165</t>
  </si>
  <si>
    <t>40.605641</t>
  </si>
  <si>
    <t>31.646083</t>
  </si>
  <si>
    <t>40.626842</t>
  </si>
  <si>
    <t>31.928338</t>
  </si>
  <si>
    <t>40.357763</t>
  </si>
  <si>
    <t>31.628472</t>
  </si>
  <si>
    <t>40.656583</t>
  </si>
  <si>
    <t>41.852278</t>
  </si>
  <si>
    <t>41.385596</t>
  </si>
  <si>
    <t>37.294545</t>
  </si>
  <si>
    <t>37.037244</t>
  </si>
  <si>
    <t>42.782855</t>
  </si>
  <si>
    <t>41.124144</t>
  </si>
  <si>
    <t>39.377305</t>
  </si>
  <si>
    <t>40.868397</t>
  </si>
  <si>
    <t>40.21314</t>
  </si>
  <si>
    <t>40.924618</t>
  </si>
  <si>
    <t>32.504596</t>
  </si>
  <si>
    <t>40.578046</t>
  </si>
  <si>
    <t>29.914321</t>
  </si>
  <si>
    <t>39.433782</t>
  </si>
  <si>
    <t>32.6145</t>
  </si>
  <si>
    <t>41.209863</t>
  </si>
  <si>
    <t>28.144308</t>
  </si>
  <si>
    <t>41.586852</t>
  </si>
  <si>
    <t>27.276127</t>
  </si>
  <si>
    <t>38.505378</t>
  </si>
  <si>
    <t>36.283187</t>
  </si>
  <si>
    <t>37.031731</t>
  </si>
  <si>
    <t>37.193389</t>
  </si>
  <si>
    <t>41.144631</t>
  </si>
  <si>
    <t>34.80873</t>
  </si>
  <si>
    <t>40.692525</t>
  </si>
  <si>
    <t>28.09858</t>
  </si>
  <si>
    <t>36.803481</t>
  </si>
  <si>
    <t>29.005284</t>
  </si>
  <si>
    <t>40.554329</t>
  </si>
  <si>
    <t>26.701603</t>
  </si>
  <si>
    <t>27.963665</t>
  </si>
  <si>
    <t>26.433821</t>
  </si>
  <si>
    <t>35.836207</t>
  </si>
  <si>
    <t>35.293287</t>
  </si>
  <si>
    <t>34.832134</t>
  </si>
  <si>
    <t>33.877016</t>
  </si>
  <si>
    <t>37.323441</t>
  </si>
  <si>
    <t>39.657615</t>
  </si>
  <si>
    <t>39.700579</t>
  </si>
  <si>
    <t>40.60919</t>
  </si>
  <si>
    <t>37.550714</t>
  </si>
  <si>
    <t>38.052839</t>
  </si>
  <si>
    <t>39.840183</t>
  </si>
  <si>
    <t>41.015856</t>
  </si>
  <si>
    <t>37.123045</t>
  </si>
  <si>
    <t>27.241228</t>
  </si>
  <si>
    <t>38.270931</t>
  </si>
  <si>
    <t>32.064795</t>
  </si>
  <si>
    <t>40.44167</t>
  </si>
  <si>
    <t>34.286292</t>
  </si>
  <si>
    <t>36.591835</t>
  </si>
  <si>
    <t>26.775561</t>
  </si>
  <si>
    <t>38.176233</t>
  </si>
  <si>
    <t>29.791487</t>
  </si>
  <si>
    <t>40.604641</t>
  </si>
  <si>
    <t>37.570251</t>
  </si>
  <si>
    <t>26.606489</t>
  </si>
  <si>
    <t>26.982057</t>
  </si>
  <si>
    <t>31.688638</t>
  </si>
  <si>
    <t>31.049695</t>
  </si>
  <si>
    <t>31.980089</t>
  </si>
  <si>
    <t>40.159451</t>
  </si>
  <si>
    <t>38.816726</t>
  </si>
  <si>
    <t>34.495921</t>
  </si>
  <si>
    <t>27.581796</t>
  </si>
  <si>
    <t>37.7559</t>
  </si>
  <si>
    <t>40.637493</t>
  </si>
  <si>
    <t>38.07669</t>
  </si>
  <si>
    <t>40.613353</t>
  </si>
  <si>
    <t>40.724838</t>
  </si>
  <si>
    <t>41.415535</t>
  </si>
  <si>
    <t>40.716496</t>
  </si>
  <si>
    <t>37.269484</t>
  </si>
  <si>
    <t>36.721802</t>
  </si>
  <si>
    <t>37.155035</t>
  </si>
  <si>
    <t>39.41183</t>
  </si>
  <si>
    <t>40.610447</t>
  </si>
  <si>
    <t>33.782605</t>
  </si>
  <si>
    <t>41.263296</t>
  </si>
  <si>
    <t>35.042679</t>
  </si>
  <si>
    <t>40.591488</t>
  </si>
  <si>
    <t>40.316806</t>
  </si>
  <si>
    <t>40.611855</t>
  </si>
  <si>
    <t>27.475175</t>
  </si>
  <si>
    <t>37.081187</t>
  </si>
  <si>
    <t>35.182638</t>
  </si>
  <si>
    <t>39.778301</t>
  </si>
  <si>
    <t>35.313739</t>
  </si>
  <si>
    <t>41.218976</t>
  </si>
  <si>
    <t>31.691761</t>
  </si>
  <si>
    <t>37.641999</t>
  </si>
  <si>
    <t>37.271606</t>
  </si>
  <si>
    <t>40.447799</t>
  </si>
  <si>
    <t>TR</t>
  </si>
  <si>
    <t>TR100</t>
  </si>
  <si>
    <t>TR211</t>
  </si>
  <si>
    <t>TR212</t>
  </si>
  <si>
    <t>TR213</t>
  </si>
  <si>
    <t>TR221</t>
  </si>
  <si>
    <t>TR222</t>
  </si>
  <si>
    <t>Çanakkale</t>
  </si>
  <si>
    <t>TR310</t>
  </si>
  <si>
    <t>TR321</t>
  </si>
  <si>
    <t>TR322</t>
  </si>
  <si>
    <t>TR323</t>
  </si>
  <si>
    <t>TR331</t>
  </si>
  <si>
    <t>TR332</t>
  </si>
  <si>
    <t>TR333</t>
  </si>
  <si>
    <t>TR334</t>
  </si>
  <si>
    <t>TR411</t>
  </si>
  <si>
    <t>TR412</t>
  </si>
  <si>
    <t>TR413</t>
  </si>
  <si>
    <t>TR421</t>
  </si>
  <si>
    <t>TR422</t>
  </si>
  <si>
    <t>TR423</t>
  </si>
  <si>
    <t>TR424</t>
  </si>
  <si>
    <t>TR425</t>
  </si>
  <si>
    <t>TR510</t>
  </si>
  <si>
    <t>TR521</t>
  </si>
  <si>
    <t>TR522</t>
  </si>
  <si>
    <t>Karaman</t>
  </si>
  <si>
    <t>TR611</t>
  </si>
  <si>
    <t>TR612</t>
  </si>
  <si>
    <t>TR613</t>
  </si>
  <si>
    <t>TR621</t>
  </si>
  <si>
    <t>TR721</t>
  </si>
  <si>
    <t>TR713</t>
  </si>
  <si>
    <t>Niğde</t>
  </si>
  <si>
    <t>TR622</t>
  </si>
  <si>
    <t>TR631</t>
  </si>
  <si>
    <t>Hatay</t>
  </si>
  <si>
    <t>TR632</t>
  </si>
  <si>
    <t>TR633</t>
  </si>
  <si>
    <t>TR711</t>
  </si>
  <si>
    <t>TR712</t>
  </si>
  <si>
    <t>Aksaray</t>
  </si>
  <si>
    <t>TR714</t>
  </si>
  <si>
    <t>Nevşehir</t>
  </si>
  <si>
    <t>TR715</t>
  </si>
  <si>
    <t>TR722</t>
  </si>
  <si>
    <t>TR723</t>
  </si>
  <si>
    <t>TR811</t>
  </si>
  <si>
    <t>TR812</t>
  </si>
  <si>
    <t>TR813</t>
  </si>
  <si>
    <t>TR821</t>
  </si>
  <si>
    <t>TR822</t>
  </si>
  <si>
    <t>TR823</t>
  </si>
  <si>
    <t>TR831</t>
  </si>
  <si>
    <t>TR832</t>
  </si>
  <si>
    <t>TR833</t>
  </si>
  <si>
    <t>TR834</t>
  </si>
  <si>
    <t>TR901</t>
  </si>
  <si>
    <t>TR902</t>
  </si>
  <si>
    <t>TR903</t>
  </si>
  <si>
    <t>TR904</t>
  </si>
  <si>
    <t>Rize</t>
  </si>
  <si>
    <t>TR905</t>
  </si>
  <si>
    <t>TR906</t>
  </si>
  <si>
    <t>TRA11</t>
  </si>
  <si>
    <t>Erzurum</t>
  </si>
  <si>
    <t>TRA22</t>
  </si>
  <si>
    <t>TRA12</t>
  </si>
  <si>
    <t>Erzincan</t>
  </si>
  <si>
    <t>TRA13</t>
  </si>
  <si>
    <t>Bayburt</t>
  </si>
  <si>
    <t>TRA21</t>
  </si>
  <si>
    <t>Ağrı</t>
  </si>
  <si>
    <t>TRA23</t>
  </si>
  <si>
    <t>Iğdır</t>
  </si>
  <si>
    <t>TRA24</t>
  </si>
  <si>
    <t>TRB11</t>
  </si>
  <si>
    <t>TRB12</t>
  </si>
  <si>
    <t>TRB13</t>
  </si>
  <si>
    <t>Bingöl</t>
  </si>
  <si>
    <t>TRB14</t>
  </si>
  <si>
    <t>TRB21</t>
  </si>
  <si>
    <t>TRB22</t>
  </si>
  <si>
    <t>TRB23</t>
  </si>
  <si>
    <t>Bitlis</t>
  </si>
  <si>
    <t>TRB24</t>
  </si>
  <si>
    <t>Hakkari</t>
  </si>
  <si>
    <t>TRC11</t>
  </si>
  <si>
    <t>TRC12</t>
  </si>
  <si>
    <t>TRC13</t>
  </si>
  <si>
    <t>TRC21</t>
  </si>
  <si>
    <t>TRC22</t>
  </si>
  <si>
    <t>TRC31</t>
  </si>
  <si>
    <t>Mardin</t>
  </si>
  <si>
    <t>TRC32</t>
  </si>
  <si>
    <t>Batman</t>
  </si>
  <si>
    <t>TRC33</t>
  </si>
  <si>
    <t>Şırnak</t>
  </si>
  <si>
    <t>TRC34</t>
  </si>
  <si>
    <t>Hz. Veysel Karani TP</t>
  </si>
  <si>
    <t>Türkmenbaşı TP</t>
  </si>
  <si>
    <t>Ayvatbendi TP</t>
  </si>
  <si>
    <t>Bentler TP</t>
  </si>
  <si>
    <t>Büyükada TP</t>
  </si>
  <si>
    <t>Çilingoz TP</t>
  </si>
  <si>
    <t>Değirmenburnu TP</t>
  </si>
  <si>
    <t>Dilburnu TP</t>
  </si>
  <si>
    <t>Elmas Burnu TP</t>
  </si>
  <si>
    <t>Falih Rıfkı Atay TP</t>
  </si>
  <si>
    <t>Fatih Çeşmesi TP</t>
  </si>
  <si>
    <t>Göktürk Göleti TP</t>
  </si>
  <si>
    <t>Irmak TP</t>
  </si>
  <si>
    <t>Kirazlıbent TP</t>
  </si>
  <si>
    <t>Kömürcübent TP</t>
  </si>
  <si>
    <t>Marmacık Koyu TP</t>
  </si>
  <si>
    <t>Mehmet Akif Ersoy TP</t>
  </si>
  <si>
    <t>Mihrabat TP</t>
  </si>
  <si>
    <t>Neşetsuyu TP</t>
  </si>
  <si>
    <t>Şamlar TP</t>
  </si>
  <si>
    <t>Avcıkoru TP</t>
  </si>
  <si>
    <t>Abant Gölü TP</t>
  </si>
  <si>
    <t>Yazılı Kanyon TP</t>
  </si>
  <si>
    <t>Uzungöl TP</t>
  </si>
  <si>
    <t>Kurşunlu Şelalesi TP</t>
  </si>
  <si>
    <t>Bafa Gölü TP</t>
  </si>
  <si>
    <t>Ayvalık Adaları TP</t>
  </si>
  <si>
    <t>Ballıkayalar TP</t>
  </si>
  <si>
    <t>Beşkayalar TP</t>
  </si>
  <si>
    <t>Artebel Gölleri TP</t>
  </si>
  <si>
    <t>Akdağ TP</t>
  </si>
  <si>
    <t>Borçka Karagöl TP</t>
  </si>
  <si>
    <t>İncekum TP</t>
  </si>
  <si>
    <t>Hamsilos Koyu TP</t>
  </si>
  <si>
    <t>Mesir TP</t>
  </si>
  <si>
    <t>Çamkoru TP</t>
  </si>
  <si>
    <t>Meryemana TP</t>
  </si>
  <si>
    <t>Gölbaşı Gölleri TP</t>
  </si>
  <si>
    <t>26 Ağustos TP</t>
  </si>
  <si>
    <t>Şahinler TP</t>
  </si>
  <si>
    <t>Mavikent TP</t>
  </si>
  <si>
    <t>Karaahmetli TP</t>
  </si>
  <si>
    <t>Hazımdağlı TP</t>
  </si>
  <si>
    <t>Karşıyaka TP</t>
  </si>
  <si>
    <t>Turgut Özal TP</t>
  </si>
  <si>
    <t>Yavşan Yaylası TP</t>
  </si>
  <si>
    <t>Ağaçbaşı TP</t>
  </si>
  <si>
    <t>Sera Gölü TP</t>
  </si>
  <si>
    <t>Malabadi TP</t>
  </si>
  <si>
    <t>Çamlıca TP</t>
  </si>
  <si>
    <t>Enne Barajı TP</t>
  </si>
  <si>
    <t>Tekkedağı TP</t>
  </si>
  <si>
    <t>Aluçdağı TP</t>
  </si>
  <si>
    <t>Eğriova TP</t>
  </si>
  <si>
    <t>Kartaltepe TP</t>
  </si>
  <si>
    <t>Sorgun Göleti TP</t>
  </si>
  <si>
    <t>Koçkayası TP</t>
  </si>
  <si>
    <t>Çamlıköy TP</t>
  </si>
  <si>
    <t>Delmece Yaylası TP</t>
  </si>
  <si>
    <t>Küçükelmalı TP</t>
  </si>
  <si>
    <t>Darıdere TP</t>
  </si>
  <si>
    <t>Değirmenboğazı TP</t>
  </si>
  <si>
    <t>Sarımsaklı TP</t>
  </si>
  <si>
    <t>Danişment TP</t>
  </si>
  <si>
    <t>Gökçetepe TP</t>
  </si>
  <si>
    <t>Tavşan Burnu TP</t>
  </si>
  <si>
    <t>Çiçekli TP</t>
  </si>
  <si>
    <t>Efeoğlu TP</t>
  </si>
  <si>
    <t>Gümüldür TP</t>
  </si>
  <si>
    <t>İzmir-Karagöl TP</t>
  </si>
  <si>
    <t>Tanay TP</t>
  </si>
  <si>
    <t>Yamanlar Dağı TP</t>
  </si>
  <si>
    <t>Ekmeksiz Plajı TP</t>
  </si>
  <si>
    <t>Süreyya TP</t>
  </si>
  <si>
    <t>Musaözü TP</t>
  </si>
  <si>
    <t>Başpınar TP</t>
  </si>
  <si>
    <t>Salda Gölü TP</t>
  </si>
  <si>
    <t>Serenler Tepesi TP</t>
  </si>
  <si>
    <t>Çiftmazı TP</t>
  </si>
  <si>
    <t>Dağılcak TP</t>
  </si>
  <si>
    <t>Derebağ Şelalesi TP</t>
  </si>
  <si>
    <t>Üçtepeler TP</t>
  </si>
  <si>
    <t>Davulbaztepe TP</t>
  </si>
  <si>
    <t>Sülüklügöl TP</t>
  </si>
  <si>
    <t>Beşpınarlar TP</t>
  </si>
  <si>
    <t>Göksu TP</t>
  </si>
  <si>
    <t>Bolu Gölcük TP</t>
  </si>
  <si>
    <t>Güzeldere Şelalesi TP</t>
  </si>
  <si>
    <t>Kadıpınarı TP</t>
  </si>
  <si>
    <t>Tatlıca TP</t>
  </si>
  <si>
    <t>Topalçam TP</t>
  </si>
  <si>
    <t>Dipsizgöl TP</t>
  </si>
  <si>
    <t>Yeşilyuva TP</t>
  </si>
  <si>
    <t>Çalcamili TP</t>
  </si>
  <si>
    <t>Görnek TP</t>
  </si>
  <si>
    <t>Kayabaşı TP</t>
  </si>
  <si>
    <t>Limni Gölü TP</t>
  </si>
  <si>
    <t>Tomara Şelalesi TP</t>
  </si>
  <si>
    <t>Gümüşkum TP</t>
  </si>
  <si>
    <t>Karaekşi TP</t>
  </si>
  <si>
    <t>Kuyuluk TP</t>
  </si>
  <si>
    <t>İl Ormanı TP</t>
  </si>
  <si>
    <t>Kuzuluk TP</t>
  </si>
  <si>
    <t>Poyrazlar Gölü TP</t>
  </si>
  <si>
    <t>Çubucak TP</t>
  </si>
  <si>
    <t>Güvercinlik TP</t>
  </si>
  <si>
    <t>İnbükü TP</t>
  </si>
  <si>
    <t>Katrancı Koyu TP</t>
  </si>
  <si>
    <t>Kovanlık TP</t>
  </si>
  <si>
    <t>Küçük Kargı TP</t>
  </si>
  <si>
    <t>Ömer Eşen TP</t>
  </si>
  <si>
    <t>Usuluk Koyu TP</t>
  </si>
  <si>
    <t>Kocakoru Ormanı TP</t>
  </si>
  <si>
    <t>Akyokuş TP</t>
  </si>
  <si>
    <t>Kenbağ TP</t>
  </si>
  <si>
    <t>Kurugöl TP</t>
  </si>
  <si>
    <t>Oluközü TP</t>
  </si>
  <si>
    <t>Sünnet Gölü TP</t>
  </si>
  <si>
    <t>Balamba TP</t>
  </si>
  <si>
    <t>Çamlık TP</t>
  </si>
  <si>
    <t>Göldağı TP</t>
  </si>
  <si>
    <t>Milli Egemenlik TP</t>
  </si>
  <si>
    <t>İncüvez Çamlığı TP</t>
  </si>
  <si>
    <t>Ahatlar TP</t>
  </si>
  <si>
    <t>Cemal Tural TP</t>
  </si>
  <si>
    <t>Dülükbaba TP</t>
  </si>
  <si>
    <t>Burç TP</t>
  </si>
  <si>
    <t>Kavaklımeşe Korusu TP</t>
  </si>
  <si>
    <t>Suuçtu TP</t>
  </si>
  <si>
    <t>Eriklitepe TP</t>
  </si>
  <si>
    <t>Kuzuyayla TP</t>
  </si>
  <si>
    <t>Suadiye TP</t>
  </si>
  <si>
    <t>Uzuntarla TP</t>
  </si>
  <si>
    <t>Harmankaya TP</t>
  </si>
  <si>
    <t>Aşıkpaşa TP</t>
  </si>
  <si>
    <t>Sarıgazel TP</t>
  </si>
  <si>
    <t>Vezirsuyu TP</t>
  </si>
  <si>
    <t>Ballıca Mağarası TP</t>
  </si>
  <si>
    <t>Ulugöl TP</t>
  </si>
  <si>
    <t>Çınarsuyu TP</t>
  </si>
  <si>
    <t>Soğuksu TP</t>
  </si>
  <si>
    <t>Hazar Gölü TP</t>
  </si>
  <si>
    <t>Hisar Çamlığı TP</t>
  </si>
  <si>
    <t>Gölpınar TP</t>
  </si>
  <si>
    <t>Tabiat Parkı sayısı</t>
  </si>
  <si>
    <t>Yükseklik (ort.) m</t>
  </si>
  <si>
    <t>Alttitude (mean) m</t>
  </si>
  <si>
    <t>Şehitlik TP</t>
  </si>
  <si>
    <t>Kadınçayırı TP</t>
  </si>
  <si>
    <t>Harmankaya Kanyonu  TP</t>
  </si>
  <si>
    <t>Park Orman TP</t>
  </si>
  <si>
    <t>Fatih Sultan Mehmet  TP</t>
  </si>
  <si>
    <t>Sürmene Çamburnu TP</t>
  </si>
  <si>
    <t>Isparta Gölcük TP</t>
  </si>
  <si>
    <t>Bolu Karagöl TP</t>
  </si>
  <si>
    <t>Kuzalan TP</t>
  </si>
  <si>
    <t>Yedideğirmenler TP</t>
  </si>
  <si>
    <t>Ulubey Kanyonu TP</t>
  </si>
  <si>
    <t>Altıparmak TP</t>
  </si>
  <si>
    <t>Gürcüoluk Mağarası TP</t>
  </si>
  <si>
    <t>Tunca Vadisi TP</t>
  </si>
  <si>
    <t>Gazilerdağı TP</t>
  </si>
  <si>
    <t>Göztepe TP</t>
  </si>
  <si>
    <t>41,187111</t>
  </si>
  <si>
    <t>28,988080</t>
  </si>
  <si>
    <t>40,877937</t>
  </si>
  <si>
    <t>29,331204</t>
  </si>
  <si>
    <t>40,813691</t>
  </si>
  <si>
    <t>27,378138</t>
  </si>
  <si>
    <t>Şarlan TP</t>
  </si>
  <si>
    <t>Çağlayan TP</t>
  </si>
  <si>
    <t>37,664030</t>
  </si>
  <si>
    <t>28176361</t>
  </si>
  <si>
    <t>37,824416</t>
  </si>
  <si>
    <t>28,516763</t>
  </si>
  <si>
    <t>38,386132</t>
  </si>
  <si>
    <t>29,299926</t>
  </si>
  <si>
    <t>Sadağı Kanyonu TP</t>
  </si>
  <si>
    <t>39,864018</t>
  </si>
  <si>
    <t>28,918264</t>
  </si>
  <si>
    <t>40,13944</t>
  </si>
  <si>
    <t>30,439148</t>
  </si>
  <si>
    <t>Uzunkum TP</t>
  </si>
  <si>
    <t>40,820104</t>
  </si>
  <si>
    <t>29,424316</t>
  </si>
  <si>
    <t>41,201665</t>
  </si>
  <si>
    <t>30283330</t>
  </si>
  <si>
    <t>Aydınpınar Şaleleri TP</t>
  </si>
  <si>
    <t>40,745887</t>
  </si>
  <si>
    <t>31,102906</t>
  </si>
  <si>
    <t>Kargalı Gölcük TP</t>
  </si>
  <si>
    <t>Ayıkayası TP</t>
  </si>
  <si>
    <t>40,69318</t>
  </si>
  <si>
    <t>31,776359</t>
  </si>
  <si>
    <t>40,926682</t>
  </si>
  <si>
    <t>31,710396</t>
  </si>
  <si>
    <t>40,358266</t>
  </si>
  <si>
    <t>31,928108</t>
  </si>
  <si>
    <t>Belemedik TP</t>
  </si>
  <si>
    <t>36,572238</t>
  </si>
  <si>
    <t>35402704</t>
  </si>
  <si>
    <t>37394757</t>
  </si>
  <si>
    <t>34923252</t>
  </si>
  <si>
    <t>36,379101</t>
  </si>
  <si>
    <t>33,874286</t>
  </si>
  <si>
    <t>Belen Geçidi TP</t>
  </si>
  <si>
    <t>36,478569</t>
  </si>
  <si>
    <t>Danaağzı TP</t>
  </si>
  <si>
    <t>41,392808</t>
  </si>
  <si>
    <t>31,640438</t>
  </si>
  <si>
    <t>41,722649</t>
  </si>
  <si>
    <t>32,463279</t>
  </si>
  <si>
    <t>40,807081</t>
  </si>
  <si>
    <t>36,149388</t>
  </si>
  <si>
    <t>40,620566</t>
  </si>
  <si>
    <t>38,401060</t>
  </si>
  <si>
    <t>38,756547</t>
  </si>
  <si>
    <t>40,775663</t>
  </si>
  <si>
    <t>Akyamaç Şelalesi TP</t>
  </si>
  <si>
    <t>Handüzü TP</t>
  </si>
  <si>
    <t>41,053706</t>
  </si>
  <si>
    <t>41,046300</t>
  </si>
  <si>
    <t>40,891900</t>
  </si>
  <si>
    <t>41,019412</t>
  </si>
  <si>
    <t>41,367331</t>
  </si>
  <si>
    <t>Çağlayandibi Şelalesi TP</t>
  </si>
  <si>
    <t>40,684874</t>
  </si>
  <si>
    <t>39,051645</t>
  </si>
  <si>
    <t>Yakupabdal TP</t>
  </si>
  <si>
    <t>40,052949</t>
  </si>
  <si>
    <t>Beydağı TP</t>
  </si>
  <si>
    <t>38,329620</t>
  </si>
  <si>
    <t>38,335934</t>
  </si>
  <si>
    <t>39,101150</t>
  </si>
  <si>
    <t>Örenönü TP</t>
  </si>
  <si>
    <t>Pullu TP</t>
  </si>
  <si>
    <t>Çubuk Karagöl TP</t>
  </si>
  <si>
    <t>Proclamation date</t>
  </si>
  <si>
    <t xml:space="preserve"> Site Name   </t>
  </si>
  <si>
    <t>The Number of Nature Parks</t>
  </si>
  <si>
    <t>Gelişme Planı</t>
  </si>
  <si>
    <t xml:space="preserve">Alan Adı                                                                          </t>
  </si>
  <si>
    <t>Isırlık TP</t>
  </si>
  <si>
    <t>Amazon TP</t>
  </si>
  <si>
    <t>Danamandıra TP</t>
  </si>
  <si>
    <t>41,301760</t>
  </si>
  <si>
    <t>28,215468</t>
  </si>
  <si>
    <t>41,261464</t>
  </si>
  <si>
    <t>37,009979</t>
  </si>
  <si>
    <t>41,265239</t>
  </si>
  <si>
    <t>35,388779</t>
  </si>
  <si>
    <t>41,240221</t>
  </si>
  <si>
    <t>36,386975</t>
  </si>
  <si>
    <t>40,990135</t>
  </si>
  <si>
    <t>40,450254</t>
  </si>
  <si>
    <t>39,485537</t>
  </si>
  <si>
    <t>Yakamanastır TP</t>
  </si>
  <si>
    <r>
      <rPr>
        <b/>
        <sz val="8"/>
        <rFont val="Tahoma"/>
        <family val="2"/>
      </rPr>
      <t xml:space="preserve">Orman ve Su İşleri Bakanlığı Bölge Müdürlüğü  </t>
    </r>
    <r>
      <rPr>
        <sz val="8"/>
        <rFont val="Tahoma"/>
        <family val="2"/>
      </rPr>
      <t xml:space="preserve">                </t>
    </r>
  </si>
  <si>
    <r>
      <t xml:space="preserve">Koordinatlar   </t>
    </r>
    <r>
      <rPr>
        <sz val="8"/>
        <rFont val="Tahoma"/>
        <family val="2"/>
      </rPr>
      <t xml:space="preserve">                            </t>
    </r>
  </si>
  <si>
    <r>
      <t>Enlem</t>
    </r>
    <r>
      <rPr>
        <sz val="8"/>
        <rFont val="Tahoma"/>
        <family val="2"/>
      </rPr>
      <t xml:space="preserve">                </t>
    </r>
  </si>
  <si>
    <r>
      <t xml:space="preserve">Boylam     </t>
    </r>
    <r>
      <rPr>
        <sz val="8"/>
        <rFont val="Tahoma"/>
        <family val="2"/>
      </rPr>
      <t xml:space="preserve"> </t>
    </r>
  </si>
  <si>
    <t>1.3  Tabiat Parkları (TP), 1983-2016</t>
  </si>
  <si>
    <t>41.004569</t>
  </si>
  <si>
    <t>31.619079</t>
  </si>
  <si>
    <t>Kelebekler Vadisi TP</t>
  </si>
  <si>
    <t>40.199262</t>
  </si>
  <si>
    <t>31.910591</t>
  </si>
  <si>
    <t>Yılançatı TP</t>
  </si>
  <si>
    <t>Köse TP</t>
  </si>
  <si>
    <t>40.232139</t>
  </si>
  <si>
    <t>39.642804</t>
  </si>
  <si>
    <t>Tekirova TP</t>
  </si>
  <si>
    <t>36.479855</t>
  </si>
  <si>
    <t>30.517595</t>
  </si>
  <si>
    <t>Huzurlu TP</t>
  </si>
  <si>
    <t>36.985439</t>
  </si>
  <si>
    <t>36.478132</t>
  </si>
  <si>
    <t>37.058908</t>
  </si>
  <si>
    <t>37.268157</t>
  </si>
  <si>
    <t>Beşikdağ TP</t>
  </si>
  <si>
    <t>41.027965</t>
  </si>
  <si>
    <t>39.219191</t>
  </si>
  <si>
    <t>Taşyaran Vadisi TP</t>
  </si>
  <si>
    <t>38.625228</t>
  </si>
  <si>
    <t>28.952859</t>
  </si>
  <si>
    <t>AllebenTP</t>
  </si>
  <si>
    <t>Korunan Alan Ulusal Sınıflama Kodu</t>
  </si>
  <si>
    <t>Örnekköy TP</t>
  </si>
  <si>
    <t>Atatürk Ormanı TP</t>
  </si>
  <si>
    <t>80. Yıl Cumhuriyet Hatıra Ormanı TP</t>
  </si>
  <si>
    <t>Çamgölü TP</t>
  </si>
  <si>
    <t>Çetibeli TP</t>
  </si>
  <si>
    <t>Evrendede TP</t>
  </si>
  <si>
    <t>Fidanlık TP</t>
  </si>
  <si>
    <t>Gümüşsuyu TP</t>
  </si>
  <si>
    <t>İpekyolu TP</t>
  </si>
  <si>
    <t xml:space="preserve">Kızılkavraz TP </t>
  </si>
  <si>
    <t>Okturdede TP</t>
  </si>
  <si>
    <t>Orman Evleri TP</t>
  </si>
  <si>
    <t>Şahin Yaylası 75. Yıl Göleti TP</t>
  </si>
  <si>
    <t xml:space="preserve">Ölüdeniz-Kıdrak TP </t>
  </si>
  <si>
    <t>05.01.0001</t>
  </si>
  <si>
    <t>05.01.0002</t>
  </si>
  <si>
    <t>05.01.0003</t>
  </si>
  <si>
    <t>05.01.0004</t>
  </si>
  <si>
    <t>05.01.0005</t>
  </si>
  <si>
    <t>05.01.0006</t>
  </si>
  <si>
    <t>05.01.0007</t>
  </si>
  <si>
    <t>05.01.0008</t>
  </si>
  <si>
    <t>05.01.0009</t>
  </si>
  <si>
    <t>05.01.0010</t>
  </si>
  <si>
    <t>05.01.0011</t>
  </si>
  <si>
    <t>05.01.0012</t>
  </si>
  <si>
    <t>05.01.0013</t>
  </si>
  <si>
    <t>05.01.0014</t>
  </si>
  <si>
    <t>05.01.0015</t>
  </si>
  <si>
    <t>05.01.0016</t>
  </si>
  <si>
    <t>05.01.0017</t>
  </si>
  <si>
    <t>05.01.0018</t>
  </si>
  <si>
    <t>05.01.0019</t>
  </si>
  <si>
    <t>05.01.0020</t>
  </si>
  <si>
    <t>05.01.0021</t>
  </si>
  <si>
    <t>05.01.0022</t>
  </si>
  <si>
    <t>05.01.0023</t>
  </si>
  <si>
    <t>05.01.0024</t>
  </si>
  <si>
    <t>05.01.0025</t>
  </si>
  <si>
    <t>05.01.0026</t>
  </si>
  <si>
    <t>05.01.0027</t>
  </si>
  <si>
    <t>05.01.0029</t>
  </si>
  <si>
    <t>05.01.0030</t>
  </si>
  <si>
    <t>05.01.0031</t>
  </si>
  <si>
    <t>05.01.0032</t>
  </si>
  <si>
    <t>05.01.0033</t>
  </si>
  <si>
    <t>05.01.0034</t>
  </si>
  <si>
    <t>05.01.0035</t>
  </si>
  <si>
    <t>05.01.0036</t>
  </si>
  <si>
    <t>05.01.0037</t>
  </si>
  <si>
    <t>05.01.0038</t>
  </si>
  <si>
    <t>05.01.0039</t>
  </si>
  <si>
    <t>05.01.0040</t>
  </si>
  <si>
    <t>05.01.0041</t>
  </si>
  <si>
    <t>05.01.0042</t>
  </si>
  <si>
    <t>05.01.0043</t>
  </si>
  <si>
    <t>05.01.0044</t>
  </si>
  <si>
    <t>05.01.0045</t>
  </si>
  <si>
    <t>05.01.0046</t>
  </si>
  <si>
    <t>05.01.0047</t>
  </si>
  <si>
    <t>05.01.0048</t>
  </si>
  <si>
    <t>05.01.0049</t>
  </si>
  <si>
    <t>05.01.0050</t>
  </si>
  <si>
    <t>05.01.0051</t>
  </si>
  <si>
    <t>05.01.0052</t>
  </si>
  <si>
    <t>05.01.0053</t>
  </si>
  <si>
    <t>05.01.0054</t>
  </si>
  <si>
    <t>05.01.0055</t>
  </si>
  <si>
    <t>05.01.0056</t>
  </si>
  <si>
    <t>05.01.0057</t>
  </si>
  <si>
    <t>05.01.0058</t>
  </si>
  <si>
    <t>05.01.0059</t>
  </si>
  <si>
    <t>05.01.0060</t>
  </si>
  <si>
    <t>05.01.0061</t>
  </si>
  <si>
    <t>05.01.0062</t>
  </si>
  <si>
    <t>05.01.0063</t>
  </si>
  <si>
    <t>05.01.0064</t>
  </si>
  <si>
    <t>05.01.0065</t>
  </si>
  <si>
    <t>05.01.0066</t>
  </si>
  <si>
    <t>05.01.0067</t>
  </si>
  <si>
    <t>05.01.0068</t>
  </si>
  <si>
    <t>05.01.0069</t>
  </si>
  <si>
    <t>05.01.0070</t>
  </si>
  <si>
    <t>05.01.0071</t>
  </si>
  <si>
    <t>05.01.0072</t>
  </si>
  <si>
    <t>05.01.0073</t>
  </si>
  <si>
    <t>05.01.0074</t>
  </si>
  <si>
    <t>05.01.0075</t>
  </si>
  <si>
    <t>05.01.0076</t>
  </si>
  <si>
    <t>05.01.0077</t>
  </si>
  <si>
    <t>05.01.0078</t>
  </si>
  <si>
    <t>05.01.0079</t>
  </si>
  <si>
    <t>05.01.0080</t>
  </si>
  <si>
    <t>05.01.0081</t>
  </si>
  <si>
    <t>05.01.0082</t>
  </si>
  <si>
    <t>05.01.0083</t>
  </si>
  <si>
    <t>05.01.0084</t>
  </si>
  <si>
    <t>05.01.0085</t>
  </si>
  <si>
    <t>05.01.0086</t>
  </si>
  <si>
    <t>05.01.0087</t>
  </si>
  <si>
    <t>05.01.0088</t>
  </si>
  <si>
    <t>05.01.0089</t>
  </si>
  <si>
    <t>05.01.0090</t>
  </si>
  <si>
    <t>05.01.0091</t>
  </si>
  <si>
    <t>05.01.0092</t>
  </si>
  <si>
    <t>05.01.0093</t>
  </si>
  <si>
    <t>05.01.0094</t>
  </si>
  <si>
    <t>05.01.0095</t>
  </si>
  <si>
    <t>05.01.0096</t>
  </si>
  <si>
    <t>05.01.0098</t>
  </si>
  <si>
    <t>05.01.0099</t>
  </si>
  <si>
    <t>05.01.0100</t>
  </si>
  <si>
    <t>05.01.0101</t>
  </si>
  <si>
    <t>05.01.0102</t>
  </si>
  <si>
    <t>05.01.0103</t>
  </si>
  <si>
    <t>05.01.0104</t>
  </si>
  <si>
    <t>05.01.0105</t>
  </si>
  <si>
    <t>05.01.0106</t>
  </si>
  <si>
    <t>05.01.0107</t>
  </si>
  <si>
    <t>05.01.0109</t>
  </si>
  <si>
    <t>05.01.0110</t>
  </si>
  <si>
    <t>05.01.0111</t>
  </si>
  <si>
    <t>05.01.0112</t>
  </si>
  <si>
    <t>05.01.0113</t>
  </si>
  <si>
    <t>05.01.0114</t>
  </si>
  <si>
    <t>05.01.0115</t>
  </si>
  <si>
    <t>05.01.0116</t>
  </si>
  <si>
    <t>05.01.0117</t>
  </si>
  <si>
    <t>05.01.0118</t>
  </si>
  <si>
    <t>05.01.0119</t>
  </si>
  <si>
    <t>05.01.0120</t>
  </si>
  <si>
    <t>05.01.0121</t>
  </si>
  <si>
    <t>05.01.0122</t>
  </si>
  <si>
    <t>05.01.0123</t>
  </si>
  <si>
    <t>05.01.0124</t>
  </si>
  <si>
    <t>05.01.0125</t>
  </si>
  <si>
    <t>05.01.0126</t>
  </si>
  <si>
    <t>05.01.0127</t>
  </si>
  <si>
    <t>05.01.0128</t>
  </si>
  <si>
    <t>05.01.0129</t>
  </si>
  <si>
    <t>05.01.0130</t>
  </si>
  <si>
    <t>05.01.0131</t>
  </si>
  <si>
    <t>05.01.0132</t>
  </si>
  <si>
    <t>05.01.0133</t>
  </si>
  <si>
    <t>05.01.0134</t>
  </si>
  <si>
    <t>05.01.0135</t>
  </si>
  <si>
    <t>05.01.0136</t>
  </si>
  <si>
    <t>05.01.0137</t>
  </si>
  <si>
    <t>05.01.0138</t>
  </si>
  <si>
    <t>05.01.0139</t>
  </si>
  <si>
    <t>05.01.0140</t>
  </si>
  <si>
    <t>05.01.0141</t>
  </si>
  <si>
    <t>05.01.0142</t>
  </si>
  <si>
    <t>05.01.0143</t>
  </si>
  <si>
    <t>05.01.0144</t>
  </si>
  <si>
    <t>05.01.0145</t>
  </si>
  <si>
    <t>05.01.0146</t>
  </si>
  <si>
    <t>05.01.0147</t>
  </si>
  <si>
    <t>05.01.0148</t>
  </si>
  <si>
    <t>05.01.0149</t>
  </si>
  <si>
    <t>05.01.0150</t>
  </si>
  <si>
    <t>05.01.0151</t>
  </si>
  <si>
    <t>05.01.0152</t>
  </si>
  <si>
    <t>05.01.0153</t>
  </si>
  <si>
    <t>05.01.0154</t>
  </si>
  <si>
    <t>05.01.0155</t>
  </si>
  <si>
    <t>05.01.0156</t>
  </si>
  <si>
    <t>05.01.0157</t>
  </si>
  <si>
    <t>05.01.0158</t>
  </si>
  <si>
    <t>05.01.0159</t>
  </si>
  <si>
    <t>05.01.0160</t>
  </si>
  <si>
    <t>05.01.0161</t>
  </si>
  <si>
    <t>05.01.0162</t>
  </si>
  <si>
    <t>05.01.0163</t>
  </si>
  <si>
    <t>05.01.0164</t>
  </si>
  <si>
    <t>05.01.0165</t>
  </si>
  <si>
    <t>05.01.0166</t>
  </si>
  <si>
    <t>05.01.0167</t>
  </si>
  <si>
    <t>05.01.0168</t>
  </si>
  <si>
    <t>05.01.0169</t>
  </si>
  <si>
    <t>05.01.0170</t>
  </si>
  <si>
    <t>05.01.0171</t>
  </si>
  <si>
    <t>05.01.0172</t>
  </si>
  <si>
    <t>05.01.0173</t>
  </si>
  <si>
    <t>05.01.0174</t>
  </si>
  <si>
    <t>05.01.0175</t>
  </si>
  <si>
    <t>05.01.0176</t>
  </si>
  <si>
    <t>05.01.0177</t>
  </si>
  <si>
    <t>05.01.0178</t>
  </si>
  <si>
    <t>05.01.0179</t>
  </si>
  <si>
    <t>05.01.0180</t>
  </si>
  <si>
    <t>05.01.0181</t>
  </si>
  <si>
    <t>05.01.0182</t>
  </si>
  <si>
    <t>05.01.0183</t>
  </si>
  <si>
    <t>05.01.0184</t>
  </si>
  <si>
    <t>05.01.0185</t>
  </si>
  <si>
    <t>05.01.0186</t>
  </si>
  <si>
    <t>05.01.0187</t>
  </si>
  <si>
    <t>05.01.0188</t>
  </si>
  <si>
    <t>05.01.0189</t>
  </si>
  <si>
    <t>05.01.0190</t>
  </si>
  <si>
    <t>05.01.0191</t>
  </si>
  <si>
    <t>05.01.0192</t>
  </si>
  <si>
    <t>05.01.0193</t>
  </si>
  <si>
    <t>05.01.0194</t>
  </si>
  <si>
    <t>05.01.0195</t>
  </si>
  <si>
    <t>05.01.0196</t>
  </si>
  <si>
    <t>05.01.0197</t>
  </si>
  <si>
    <t>05.01.0198</t>
  </si>
  <si>
    <t>05.01.0199</t>
  </si>
  <si>
    <t>05.01.0200</t>
  </si>
  <si>
    <t>05.01.0201</t>
  </si>
  <si>
    <t>05.01.0202</t>
  </si>
  <si>
    <t>05.01.0203</t>
  </si>
  <si>
    <t>05.01.0204</t>
  </si>
  <si>
    <t>05.01.0205</t>
  </si>
  <si>
    <t>05.01.0207</t>
  </si>
  <si>
    <t>05.01.0208</t>
  </si>
  <si>
    <t>05.01.0209</t>
  </si>
  <si>
    <t>05.01.0210</t>
  </si>
  <si>
    <t>05.01.0211</t>
  </si>
  <si>
    <t>05.01.0212</t>
  </si>
  <si>
    <t>05.01.0213</t>
  </si>
  <si>
    <t>05.01.0214</t>
  </si>
  <si>
    <t>05.01.0215</t>
  </si>
  <si>
    <t>05.01.0216</t>
  </si>
  <si>
    <t>05.01.0217</t>
  </si>
  <si>
    <t>05.01.0218</t>
  </si>
  <si>
    <t>05.01.0219</t>
  </si>
  <si>
    <t>05.01.0220</t>
  </si>
  <si>
    <t>05.01.0221</t>
  </si>
  <si>
    <t>05.01.0222</t>
  </si>
  <si>
    <t>05.01.0223</t>
  </si>
  <si>
    <t>05.01.0224</t>
  </si>
  <si>
    <t>05.01.0225</t>
  </si>
  <si>
    <t>IV</t>
  </si>
  <si>
    <t>XI</t>
  </si>
  <si>
    <t>IX</t>
  </si>
  <si>
    <t>VI</t>
  </si>
  <si>
    <t>XII</t>
  </si>
  <si>
    <t>I</t>
  </si>
  <si>
    <t>III</t>
  </si>
  <si>
    <t>VIII</t>
  </si>
  <si>
    <t>V</t>
  </si>
  <si>
    <t>X</t>
  </si>
  <si>
    <t>XV</t>
  </si>
  <si>
    <t>XIIII</t>
  </si>
  <si>
    <t>VII</t>
  </si>
  <si>
    <t>II</t>
  </si>
  <si>
    <t>XIV</t>
  </si>
  <si>
    <t>XIII</t>
  </si>
  <si>
    <t xml:space="preserve">Tabii Değerler </t>
  </si>
  <si>
    <t>Rekreasyon Değeri</t>
  </si>
  <si>
    <t>Natural Value</t>
  </si>
  <si>
    <t>Göl, orman</t>
  </si>
  <si>
    <t>Günübirlik kullanım, çadırlı kamp</t>
  </si>
  <si>
    <t>Konaklama, günübirlik kullanım, çadırlı kamp,fotosafari</t>
  </si>
  <si>
    <t>Kanyon, orman</t>
  </si>
  <si>
    <t>Doğa yürüyüşü,günübirlik kullanım, çadırlı kamp</t>
  </si>
  <si>
    <t>Konaklama, günübirlik kullanım, çadırlı kamp</t>
  </si>
  <si>
    <t>Şelale, orman</t>
  </si>
  <si>
    <t>Doğa yürüyüşü, çadırlı kamp,fotosafari</t>
  </si>
  <si>
    <t>Orman</t>
  </si>
  <si>
    <t>Deniz,orman, jeomorfoloji</t>
  </si>
  <si>
    <t>Orman, kanyon</t>
  </si>
  <si>
    <t>Doğa yürüyüşü</t>
  </si>
  <si>
    <t>Şelale,mağara,orman</t>
  </si>
  <si>
    <t>Doğa yürüyüşü, çadırlı kamp,fotosafari,dağcılık</t>
  </si>
  <si>
    <t>Günübirlik kullanım</t>
  </si>
  <si>
    <t>Günübirlik kullanım, doğa yürüyüşü</t>
  </si>
  <si>
    <t>Krater Gölü, endemik türler</t>
  </si>
  <si>
    <t>Doğa yürüyüşü, günübirlik kullanım,fotosafari</t>
  </si>
  <si>
    <t>Deniz, orman</t>
  </si>
  <si>
    <t>Günübirlik kullanım, konaklama</t>
  </si>
  <si>
    <t>Mağara</t>
  </si>
  <si>
    <t>Mağara turizmi</t>
  </si>
  <si>
    <t>Orman, deniz</t>
  </si>
  <si>
    <t>Göl</t>
  </si>
  <si>
    <t>Arkeolojik, orman</t>
  </si>
  <si>
    <t>Doğa yürüyüşü, fotosafari</t>
  </si>
  <si>
    <t>Göl, endemik türler</t>
  </si>
  <si>
    <t>Baraj Gölü</t>
  </si>
  <si>
    <t>Deniz</t>
  </si>
  <si>
    <t xml:space="preserve"> Orman</t>
  </si>
  <si>
    <t>Orman, göl</t>
  </si>
  <si>
    <t>Orman, endemik türler</t>
  </si>
  <si>
    <t>Orman, yayla</t>
  </si>
  <si>
    <t>Günübirlik kullanım, doğa yürüyüşü, fotosafari</t>
  </si>
  <si>
    <t>Orman, şelale</t>
  </si>
  <si>
    <t>Orman, baraj gölü</t>
  </si>
  <si>
    <t>Orman, arkeolojik</t>
  </si>
  <si>
    <t>Orman, yayla, jeolojik oluşumlar</t>
  </si>
  <si>
    <t>Orman,deniz</t>
  </si>
  <si>
    <t>Baraj Gölü, orman</t>
  </si>
  <si>
    <t>Konaklama, günübirlik kullanım, fotosafari</t>
  </si>
  <si>
    <t>Günübirlik kullanım, doğa yürüyüşü, fotosafari, çadırlı kamp</t>
  </si>
  <si>
    <t xml:space="preserve">Günübirlik kullanım, doğa yürüyüşü, fotosafari, </t>
  </si>
  <si>
    <t>Günübirlik kullanım, doğa yürüyüşü, fotosafari, manzara seyir</t>
  </si>
  <si>
    <t>Günübirlik kullanım, doğa yürüyüşü, fotosafari, çadırlı kamp, bisiklet yolu</t>
  </si>
  <si>
    <t>Orman, şelale,vadi</t>
  </si>
  <si>
    <t xml:space="preserve">Günübirlik kullanım, doğa yürüyüşü, fotosafari, çadırlı kamp, </t>
  </si>
  <si>
    <t>Orman, göl,yayla</t>
  </si>
  <si>
    <t>Konaklama, günübirlik kullanım, fotosafari,çadırlı kamp</t>
  </si>
  <si>
    <t>Konaklama,Günübirlik kullanım</t>
  </si>
  <si>
    <t xml:space="preserve">Günübirlik kullanım, doğa yürüyüşü, fotosafari,  </t>
  </si>
  <si>
    <t>Konaklama, günübirlik kullanım</t>
  </si>
  <si>
    <t>Günübirlik kullanım, doğa yürüyüşü, çadırlı kamp</t>
  </si>
  <si>
    <t>Orman, göl, yayla</t>
  </si>
  <si>
    <t>Günübirlik kullanım, doğa yürüyüşü, çadırlı kamp, fotosafari</t>
  </si>
  <si>
    <t>Kanyon</t>
  </si>
  <si>
    <t>Doğa yürüyüşü, fotosafari, dağcılık</t>
  </si>
  <si>
    <t>Orman, anıt ağaç, traverten,şelale</t>
  </si>
  <si>
    <t>Mağara, şelale</t>
  </si>
  <si>
    <t>Mağara, orman</t>
  </si>
  <si>
    <t>Günübirlik kullanım, manzara seyir</t>
  </si>
  <si>
    <t>Konaklama, günübirlik kullanım, fotosafari, doğa yürüyüşü</t>
  </si>
  <si>
    <t>Manzara seyir, kuş gözlem</t>
  </si>
  <si>
    <t>Subasar orman</t>
  </si>
  <si>
    <t>Kanyon, göl</t>
  </si>
  <si>
    <t>Kanyon, vadi</t>
  </si>
  <si>
    <t>Ayazmapınarı TP</t>
  </si>
  <si>
    <t>Karataş TP</t>
  </si>
  <si>
    <t>Şehit Şerifebacı TP</t>
  </si>
  <si>
    <t>Talat Göktepe TP</t>
  </si>
  <si>
    <t>Zinav Gölü TP</t>
  </si>
  <si>
    <t>National Classification Code of National Areas</t>
  </si>
  <si>
    <t xml:space="preserve">Development Plan </t>
  </si>
  <si>
    <t>Ministry of Forestry and Water Affairs Regional Directorate</t>
  </si>
  <si>
    <t>Recreational Value</t>
  </si>
  <si>
    <t>Kaynak: Doğa Koruma ve Milli Parklar Genel Müdürlüğü, Hassas Alanlar Daire Başkanlığı, Milli Parklar Daire Başkanlığı</t>
  </si>
  <si>
    <t>Konaklama, günübirlik kullanım, çadırlı kamp, fotosafari</t>
  </si>
  <si>
    <t>Günübirlik kullanım, çadırlı kjamp, fotosafari</t>
  </si>
  <si>
    <t>Günübirlik kullanım, doğra yürüyüşü, fotosafari</t>
  </si>
  <si>
    <t>Orman,baraj gölü</t>
  </si>
  <si>
    <t>Orman,göl</t>
  </si>
  <si>
    <t xml:space="preserve">Orman </t>
  </si>
  <si>
    <t>Çatak TP</t>
  </si>
  <si>
    <t>Sıklık TP</t>
  </si>
  <si>
    <t>Abdullah Yaylası TP</t>
  </si>
  <si>
    <t>Şahinkayası Kanyonu TP</t>
  </si>
  <si>
    <t>Bayraktepe TP</t>
  </si>
  <si>
    <t>Boraboy TP</t>
  </si>
  <si>
    <t>Günübirlik kullanım kullanım, çadırlı kamp, fotosafari</t>
  </si>
  <si>
    <t>Gümüşhane Karşıyaka TP</t>
  </si>
  <si>
    <t>Tillo</t>
  </si>
  <si>
    <t>37,949948</t>
  </si>
  <si>
    <t>42,032475</t>
  </si>
  <si>
    <t>05.01.0028</t>
  </si>
  <si>
    <t>Kapıçam TP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</si>
  <si>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
SR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Level 3         </t>
    </r>
  </si>
  <si>
    <t>Türkiye-Turkey</t>
  </si>
  <si>
    <t>Source: General Directorate of Nature Conservation and National Parks, Department of Sensitive Areas, Department of National Parks</t>
  </si>
  <si>
    <t>2016 yılı içerisinde 8 adet tabiat parkı ilan edilmiştir.</t>
  </si>
  <si>
    <t>2016 yılı içerisinde 10 adet tabiat parkında sınır değişikliği yapılmıştır.</t>
  </si>
  <si>
    <t>2016 yılı içerisinde 3 adet tabiat parkı iptal edilmiştir.</t>
  </si>
  <si>
    <t>NOT:</t>
  </si>
  <si>
    <t>1346</t>
  </si>
  <si>
    <t>Polonezköy TP</t>
  </si>
  <si>
    <t>Hacetderesi TP</t>
  </si>
  <si>
    <t>Aydıncık TP</t>
  </si>
  <si>
    <t>Dikilitaş TP</t>
  </si>
  <si>
    <t>Yozgat Fatih TP</t>
  </si>
  <si>
    <t>Gürleyik TP</t>
  </si>
  <si>
    <r>
      <rPr>
        <b/>
        <sz val="8"/>
        <rFont val="Tahoma"/>
        <family val="2"/>
      </rPr>
      <t>Kaynak Değeri</t>
    </r>
    <r>
      <rPr>
        <sz val="8"/>
        <rFont val="Tahoma"/>
        <family val="2"/>
      </rPr>
      <t xml:space="preserve">
Resource Value</t>
    </r>
  </si>
  <si>
    <t>05.01.0097</t>
  </si>
  <si>
    <t>05.01.0108</t>
  </si>
  <si>
    <t>05.01.0206</t>
  </si>
  <si>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İstatistiki Bölge Birimleri Sınıflaması </t>
    </r>
  </si>
  <si>
    <r>
      <t xml:space="preserve"> </t>
    </r>
    <r>
      <rPr>
        <b/>
        <vertAlign val="superscript"/>
        <sz val="8"/>
        <rFont val="Tahoma"/>
        <family val="2"/>
      </rPr>
      <t xml:space="preserve">(1) </t>
    </r>
    <r>
      <rPr>
        <b/>
        <sz val="8"/>
        <rFont val="Tahoma"/>
        <family val="2"/>
      </rPr>
      <t xml:space="preserve">Statistical Regions </t>
    </r>
  </si>
  <si>
    <t>1.3 Nature Parks, 1983-2016</t>
  </si>
</sst>
</file>

<file path=xl/styles.xml><?xml version="1.0" encoding="utf-8"?>
<styleSheet xmlns="http://schemas.openxmlformats.org/spreadsheetml/2006/main">
  <numFmts count="4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"/>
    <numFmt numFmtId="173" formatCode="0.00;[Red]0.00"/>
    <numFmt numFmtId="174" formatCode="###\ ###\ ###"/>
    <numFmt numFmtId="175" formatCode="0.0"/>
    <numFmt numFmtId="176" formatCode="0.0%"/>
    <numFmt numFmtId="177" formatCode="0.00000"/>
    <numFmt numFmtId="178" formatCode="0.000"/>
    <numFmt numFmtId="179" formatCode="###.0\ ###\ ###"/>
    <numFmt numFmtId="180" formatCode="###.00\ ###\ ###"/>
    <numFmt numFmtId="181" formatCode="###.000\ ###\ ###"/>
    <numFmt numFmtId="182" formatCode="###.\ ###\ ###"/>
    <numFmt numFmtId="183" formatCode="##.\ ###\ ###"/>
    <numFmt numFmtId="184" formatCode="#.\ ###\ ###"/>
    <numFmt numFmtId="185" formatCode=".\ ###\ ;#######"/>
    <numFmt numFmtId="186" formatCode=".\ ##\ ;#######"/>
    <numFmt numFmtId="187" formatCode=".\ #\ ;#######"/>
    <numFmt numFmtId="188" formatCode="\ \ ;#######"/>
    <numFmt numFmtId="189" formatCode="\ \ ;#######.0"/>
    <numFmt numFmtId="190" formatCode="\ \ ;#######.00"/>
    <numFmt numFmtId="191" formatCode="\ \ ;#######.000"/>
    <numFmt numFmtId="192" formatCode="\ \ ;#######.0000"/>
    <numFmt numFmtId="193" formatCode="\ \ ;#######.00000"/>
    <numFmt numFmtId="194" formatCode="\ \ ;#######.000000"/>
    <numFmt numFmtId="195" formatCode="\ \ ;#######.0000000"/>
    <numFmt numFmtId="196" formatCode="\ \ ;#######.00000000"/>
    <numFmt numFmtId="197" formatCode="0.0000"/>
    <numFmt numFmtId="198" formatCode="#,##0.000000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€-2]\ #,##0.00_);[Red]\([$€-2]\ #,##0.00\)"/>
    <numFmt numFmtId="203" formatCode="mmm/yyyy"/>
    <numFmt numFmtId="204" formatCode="[$-41F]dd\ mmmm\ yyyy\ dddd"/>
  </numFmts>
  <fonts count="57">
    <font>
      <sz val="10"/>
      <name val="Arial"/>
      <family val="0"/>
    </font>
    <font>
      <sz val="8"/>
      <name val="Tahoma"/>
      <family val="2"/>
    </font>
    <font>
      <sz val="10"/>
      <name val="Arial Tur"/>
      <family val="0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32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shrinkToFit="1"/>
    </xf>
    <xf numFmtId="14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0" fontId="1" fillId="0" borderId="12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51" applyFont="1" applyFill="1" applyBorder="1" applyAlignment="1">
      <alignment vertical="center"/>
      <protection/>
    </xf>
    <xf numFmtId="0" fontId="1" fillId="0" borderId="0" xfId="50" applyFont="1" applyFill="1" applyBorder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10" xfId="0" applyFont="1" applyFill="1" applyBorder="1" applyAlignment="1">
      <alignment/>
    </xf>
    <xf numFmtId="0" fontId="52" fillId="0" borderId="12" xfId="0" applyFont="1" applyFill="1" applyBorder="1" applyAlignment="1">
      <alignment wrapText="1" shrinkToFit="1"/>
    </xf>
    <xf numFmtId="0" fontId="52" fillId="0" borderId="15" xfId="0" applyFont="1" applyFill="1" applyBorder="1" applyAlignment="1">
      <alignment wrapText="1" shrinkToFit="1"/>
    </xf>
    <xf numFmtId="0" fontId="3" fillId="34" borderId="16" xfId="0" applyFont="1" applyFill="1" applyBorder="1" applyAlignment="1">
      <alignment horizontal="center" vertical="center" wrapText="1"/>
    </xf>
    <xf numFmtId="1" fontId="1" fillId="34" borderId="16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horizontal="center" vertical="center" wrapText="1"/>
    </xf>
    <xf numFmtId="2" fontId="1" fillId="34" borderId="18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 wrapText="1"/>
    </xf>
    <xf numFmtId="49" fontId="3" fillId="34" borderId="2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1" fillId="0" borderId="24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shrinkToFit="1"/>
    </xf>
    <xf numFmtId="1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 wrapText="1"/>
    </xf>
    <xf numFmtId="0" fontId="52" fillId="0" borderId="13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3" fillId="0" borderId="29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/>
    </xf>
    <xf numFmtId="14" fontId="1" fillId="0" borderId="31" xfId="0" applyNumberFormat="1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23" xfId="0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3" fontId="3" fillId="0" borderId="0" xfId="50" applyNumberFormat="1" applyFont="1" applyFill="1" applyBorder="1" applyAlignment="1">
      <alignment vertical="center"/>
      <protection/>
    </xf>
    <xf numFmtId="17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55" fillId="33" borderId="29" xfId="50" applyFont="1" applyFill="1" applyBorder="1" applyAlignment="1">
      <alignment horizontal="left" vertical="center" wrapText="1"/>
      <protection/>
    </xf>
    <xf numFmtId="0" fontId="55" fillId="33" borderId="13" xfId="50" applyFont="1" applyFill="1" applyBorder="1" applyAlignment="1">
      <alignment horizontal="left" vertical="center" wrapText="1"/>
      <protection/>
    </xf>
    <xf numFmtId="1" fontId="56" fillId="33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2" fontId="55" fillId="33" borderId="13" xfId="0" applyNumberFormat="1" applyFont="1" applyFill="1" applyBorder="1" applyAlignment="1">
      <alignment horizontal="center" vertical="center"/>
    </xf>
    <xf numFmtId="1" fontId="55" fillId="33" borderId="1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3" fillId="34" borderId="33" xfId="50" applyFont="1" applyFill="1" applyBorder="1" applyAlignment="1">
      <alignment horizontal="left"/>
      <protection/>
    </xf>
    <xf numFmtId="1" fontId="1" fillId="34" borderId="33" xfId="0" applyNumberFormat="1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2" fontId="1" fillId="34" borderId="33" xfId="0" applyNumberFormat="1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 vertical="top" wrapText="1"/>
    </xf>
    <xf numFmtId="49" fontId="1" fillId="34" borderId="36" xfId="0" applyNumberFormat="1" applyFont="1" applyFill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3" fillId="34" borderId="39" xfId="50" applyFont="1" applyFill="1" applyBorder="1" applyAlignment="1">
      <alignment horizontal="left" wrapText="1"/>
      <protection/>
    </xf>
    <xf numFmtId="0" fontId="3" fillId="34" borderId="40" xfId="50" applyFont="1" applyFill="1" applyBorder="1" applyAlignment="1">
      <alignment horizontal="left"/>
      <protection/>
    </xf>
    <xf numFmtId="0" fontId="3" fillId="34" borderId="41" xfId="50" applyFont="1" applyFill="1" applyBorder="1" applyAlignment="1">
      <alignment horizontal="left"/>
      <protection/>
    </xf>
    <xf numFmtId="0" fontId="3" fillId="34" borderId="20" xfId="50" applyFont="1" applyFill="1" applyBorder="1" applyAlignment="1">
      <alignment horizontal="left"/>
      <protection/>
    </xf>
    <xf numFmtId="0" fontId="3" fillId="34" borderId="42" xfId="50" applyFont="1" applyFill="1" applyBorder="1" applyAlignment="1">
      <alignment horizontal="left"/>
      <protection/>
    </xf>
    <xf numFmtId="0" fontId="3" fillId="34" borderId="36" xfId="50" applyFont="1" applyFill="1" applyBorder="1" applyAlignment="1">
      <alignment horizontal="left"/>
      <protection/>
    </xf>
    <xf numFmtId="0" fontId="3" fillId="0" borderId="18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2004 sonu itibariyle faaliyetler" xfId="50"/>
    <cellStyle name="Normal_BEŞ YILLIK KALKINMA PLANI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567"/>
  <sheetViews>
    <sheetView showGridLines="0" tabSelected="1" zoomScaleSheetLayoutView="100" workbookViewId="0" topLeftCell="A1">
      <selection activeCell="A1" sqref="A1:IV1"/>
    </sheetView>
  </sheetViews>
  <sheetFormatPr defaultColWidth="9.140625" defaultRowHeight="12.75"/>
  <cols>
    <col min="1" max="1" width="9.140625" style="8" customWidth="1"/>
    <col min="2" max="3" width="16.57421875" style="8" customWidth="1"/>
    <col min="4" max="4" width="22.140625" style="17" customWidth="1"/>
    <col min="5" max="5" width="29.57421875" style="8" bestFit="1" customWidth="1"/>
    <col min="6" max="6" width="20.7109375" style="16" bestFit="1" customWidth="1"/>
    <col min="7" max="7" width="12.00390625" style="6" bestFit="1" customWidth="1"/>
    <col min="8" max="8" width="31.57421875" style="17" customWidth="1"/>
    <col min="9" max="9" width="13.421875" style="18" bestFit="1" customWidth="1"/>
    <col min="10" max="10" width="10.421875" style="127" customWidth="1"/>
    <col min="11" max="11" width="16.00390625" style="17" customWidth="1"/>
    <col min="12" max="12" width="15.57421875" style="10" bestFit="1" customWidth="1"/>
    <col min="13" max="13" width="32.140625" style="7" customWidth="1"/>
    <col min="14" max="14" width="55.7109375" style="8" customWidth="1"/>
    <col min="15" max="16" width="9.140625" style="8" customWidth="1"/>
    <col min="17" max="16384" width="9.140625" style="1" customWidth="1"/>
  </cols>
  <sheetData>
    <row r="1" spans="1:11" ht="15" customHeight="1">
      <c r="A1" s="11" t="s">
        <v>570</v>
      </c>
      <c r="D1" s="12"/>
      <c r="E1" s="13"/>
      <c r="G1" s="5"/>
      <c r="H1" s="14"/>
      <c r="I1" s="15"/>
      <c r="J1" s="113"/>
      <c r="K1" s="14"/>
    </row>
    <row r="2" spans="1:11" ht="15" customHeight="1" thickBot="1">
      <c r="A2" s="11" t="s">
        <v>965</v>
      </c>
      <c r="D2" s="12"/>
      <c r="E2" s="13"/>
      <c r="G2" s="5"/>
      <c r="H2" s="14"/>
      <c r="I2" s="15"/>
      <c r="J2" s="113"/>
      <c r="K2" s="14"/>
    </row>
    <row r="3" spans="1:14" ht="37.5" customHeight="1" thickBot="1">
      <c r="A3" s="156" t="s">
        <v>945</v>
      </c>
      <c r="B3" s="157"/>
      <c r="C3" s="68" t="s">
        <v>595</v>
      </c>
      <c r="D3" s="69" t="s">
        <v>566</v>
      </c>
      <c r="E3" s="68" t="s">
        <v>550</v>
      </c>
      <c r="F3" s="71" t="s">
        <v>453</v>
      </c>
      <c r="G3" s="70" t="s">
        <v>63</v>
      </c>
      <c r="H3" s="68" t="s">
        <v>68</v>
      </c>
      <c r="I3" s="68" t="s">
        <v>549</v>
      </c>
      <c r="J3" s="171" t="s">
        <v>567</v>
      </c>
      <c r="K3" s="172"/>
      <c r="L3" s="68" t="s">
        <v>454</v>
      </c>
      <c r="M3" s="169" t="s">
        <v>959</v>
      </c>
      <c r="N3" s="170"/>
    </row>
    <row r="4" spans="1:14" ht="36" customHeight="1">
      <c r="A4" s="158"/>
      <c r="B4" s="159"/>
      <c r="C4" s="131" t="s">
        <v>921</v>
      </c>
      <c r="D4" s="73" t="s">
        <v>923</v>
      </c>
      <c r="E4" s="131" t="s">
        <v>547</v>
      </c>
      <c r="F4" s="75" t="s">
        <v>548</v>
      </c>
      <c r="G4" s="74" t="s">
        <v>64</v>
      </c>
      <c r="H4" s="131" t="s">
        <v>546</v>
      </c>
      <c r="I4" s="131" t="s">
        <v>922</v>
      </c>
      <c r="J4" s="173" t="s">
        <v>65</v>
      </c>
      <c r="K4" s="174"/>
      <c r="L4" s="131" t="s">
        <v>455</v>
      </c>
      <c r="M4" s="71" t="s">
        <v>847</v>
      </c>
      <c r="N4" s="72" t="s">
        <v>848</v>
      </c>
    </row>
    <row r="5" spans="1:14" ht="15" customHeight="1">
      <c r="A5" s="158"/>
      <c r="B5" s="159"/>
      <c r="C5" s="76"/>
      <c r="D5" s="73"/>
      <c r="E5" s="131"/>
      <c r="F5" s="80"/>
      <c r="G5" s="74"/>
      <c r="H5" s="77"/>
      <c r="I5" s="131"/>
      <c r="J5" s="78" t="s">
        <v>568</v>
      </c>
      <c r="K5" s="79" t="s">
        <v>569</v>
      </c>
      <c r="L5" s="76"/>
      <c r="M5" s="76"/>
      <c r="N5" s="81"/>
    </row>
    <row r="6" spans="1:14" ht="15" customHeight="1" thickBot="1">
      <c r="A6" s="160"/>
      <c r="B6" s="161"/>
      <c r="C6" s="140"/>
      <c r="D6" s="141"/>
      <c r="E6" s="142"/>
      <c r="F6" s="147"/>
      <c r="G6" s="143"/>
      <c r="H6" s="144"/>
      <c r="I6" s="142"/>
      <c r="J6" s="145" t="s">
        <v>66</v>
      </c>
      <c r="K6" s="146" t="s">
        <v>67</v>
      </c>
      <c r="L6" s="142"/>
      <c r="M6" s="149" t="s">
        <v>849</v>
      </c>
      <c r="N6" s="150" t="s">
        <v>924</v>
      </c>
    </row>
    <row r="7" spans="1:14" ht="24.75" customHeight="1">
      <c r="A7" s="132" t="s">
        <v>209</v>
      </c>
      <c r="B7" s="133" t="s">
        <v>946</v>
      </c>
      <c r="C7" s="133"/>
      <c r="D7" s="134"/>
      <c r="E7" s="135"/>
      <c r="F7" s="137">
        <f>F8+F35+F39+F42+F44+F49+F51+F62+F67+F69+F80+F83+F86+F89+F93+F96+F99+F102+F111+F115+F120+F130+F133+F143+F148+F153+F157+F160+F164+F173+F175+F178+F180+F185+F187+F189+F192+F198+F203+F206+F210+F214+F218+F222+F229+F233+F237+F240+F248+F251+F256+F261+F264+F273+F276+F279+F281+F284+F287+F293+F298+F300+F302+F306+F309</f>
        <v>209</v>
      </c>
      <c r="G7" s="136">
        <f>G8+G35+G39+G42+G44+G49+G51+G62+G67+G69+G80+G83+G86+G89+G93+G96+G99+G102+G111+G115+G120+G130+G133+G143+G148+G153+G157+G160+G164+G173+G175+G178+G180+G185+G187+G189+G192+G198+G203+G206+G210+G214+G218+G222+G229+G233+G237+G240+G248+G251+G256+G261+G264+G273+G276+G279+G281+G284+G287+G293+G298+G300+G302+G306+G309</f>
        <v>99377.96</v>
      </c>
      <c r="H7" s="136"/>
      <c r="I7" s="136"/>
      <c r="J7" s="136"/>
      <c r="K7" s="136"/>
      <c r="L7" s="136"/>
      <c r="M7" s="138"/>
      <c r="N7" s="139"/>
    </row>
    <row r="8" spans="1:14" ht="15" customHeight="1">
      <c r="A8" s="163" t="s">
        <v>210</v>
      </c>
      <c r="B8" s="151" t="s">
        <v>25</v>
      </c>
      <c r="C8" s="38"/>
      <c r="D8" s="24"/>
      <c r="E8" s="24"/>
      <c r="F8" s="26">
        <v>26</v>
      </c>
      <c r="G8" s="22">
        <v>5016.19</v>
      </c>
      <c r="H8" s="23"/>
      <c r="I8" s="25"/>
      <c r="J8" s="23"/>
      <c r="K8" s="23"/>
      <c r="L8" s="23"/>
      <c r="M8" s="24"/>
      <c r="N8" s="40"/>
    </row>
    <row r="9" spans="1:14" ht="15" customHeight="1">
      <c r="A9" s="166"/>
      <c r="B9" s="167"/>
      <c r="C9" s="41" t="s">
        <v>618</v>
      </c>
      <c r="D9" s="33" t="s">
        <v>836</v>
      </c>
      <c r="E9" s="34" t="s">
        <v>953</v>
      </c>
      <c r="F9" s="23">
        <v>1</v>
      </c>
      <c r="G9" s="27">
        <v>2931.32</v>
      </c>
      <c r="H9" s="28">
        <v>34530</v>
      </c>
      <c r="I9" s="29">
        <v>37859</v>
      </c>
      <c r="J9" s="114">
        <v>41.11294</v>
      </c>
      <c r="K9" s="114">
        <v>29.198377</v>
      </c>
      <c r="L9" s="23">
        <v>200</v>
      </c>
      <c r="M9" s="65" t="s">
        <v>858</v>
      </c>
      <c r="N9" s="66" t="s">
        <v>857</v>
      </c>
    </row>
    <row r="10" spans="1:14" ht="15" customHeight="1">
      <c r="A10" s="166"/>
      <c r="B10" s="167"/>
      <c r="C10" s="41" t="s">
        <v>622</v>
      </c>
      <c r="D10" s="33" t="s">
        <v>836</v>
      </c>
      <c r="E10" s="34" t="s">
        <v>310</v>
      </c>
      <c r="F10" s="23">
        <v>1</v>
      </c>
      <c r="G10" s="27">
        <v>6.4</v>
      </c>
      <c r="H10" s="39">
        <v>35922</v>
      </c>
      <c r="I10" s="29">
        <v>37970</v>
      </c>
      <c r="J10" s="114">
        <v>41.141358</v>
      </c>
      <c r="K10" s="114">
        <v>29.026639</v>
      </c>
      <c r="L10" s="23">
        <v>130</v>
      </c>
      <c r="M10" s="65" t="s">
        <v>858</v>
      </c>
      <c r="N10" s="66" t="s">
        <v>864</v>
      </c>
    </row>
    <row r="11" spans="1:14" ht="15" customHeight="1">
      <c r="A11" s="166"/>
      <c r="B11" s="167"/>
      <c r="C11" s="41" t="s">
        <v>636</v>
      </c>
      <c r="D11" s="33" t="s">
        <v>836</v>
      </c>
      <c r="E11" s="34" t="s">
        <v>459</v>
      </c>
      <c r="F11" s="23">
        <v>1</v>
      </c>
      <c r="G11" s="27">
        <v>148.74</v>
      </c>
      <c r="H11" s="28">
        <v>39602</v>
      </c>
      <c r="I11" s="29">
        <v>41862</v>
      </c>
      <c r="J11" s="115">
        <v>41126699</v>
      </c>
      <c r="K11" s="115">
        <v>29017003</v>
      </c>
      <c r="L11" s="23">
        <v>100</v>
      </c>
      <c r="M11" s="65" t="s">
        <v>858</v>
      </c>
      <c r="N11" s="66" t="s">
        <v>864</v>
      </c>
    </row>
    <row r="12" spans="1:14" ht="15" customHeight="1">
      <c r="A12" s="166"/>
      <c r="B12" s="167"/>
      <c r="C12" s="41" t="s">
        <v>655</v>
      </c>
      <c r="D12" s="33" t="s">
        <v>836</v>
      </c>
      <c r="E12" s="34" t="s">
        <v>329</v>
      </c>
      <c r="F12" s="23">
        <v>1</v>
      </c>
      <c r="G12" s="27">
        <v>649.37</v>
      </c>
      <c r="H12" s="28">
        <v>40735</v>
      </c>
      <c r="I12" s="29">
        <v>42704</v>
      </c>
      <c r="J12" s="114" t="s">
        <v>92</v>
      </c>
      <c r="K12" s="114" t="s">
        <v>91</v>
      </c>
      <c r="L12" s="23">
        <v>130</v>
      </c>
      <c r="M12" s="65" t="s">
        <v>858</v>
      </c>
      <c r="N12" s="66" t="s">
        <v>865</v>
      </c>
    </row>
    <row r="13" spans="1:14" ht="15" customHeight="1">
      <c r="A13" s="166"/>
      <c r="B13" s="167"/>
      <c r="C13" s="41" t="s">
        <v>658</v>
      </c>
      <c r="D13" s="33" t="s">
        <v>836</v>
      </c>
      <c r="E13" s="34" t="s">
        <v>311</v>
      </c>
      <c r="F13" s="23">
        <v>1</v>
      </c>
      <c r="G13" s="27">
        <v>51.05</v>
      </c>
      <c r="H13" s="28">
        <v>40735</v>
      </c>
      <c r="I13" s="29">
        <v>42369</v>
      </c>
      <c r="J13" s="115">
        <v>41202516</v>
      </c>
      <c r="K13" s="115">
        <v>28923089</v>
      </c>
      <c r="L13" s="23">
        <v>70</v>
      </c>
      <c r="M13" s="65" t="s">
        <v>858</v>
      </c>
      <c r="N13" s="66" t="s">
        <v>865</v>
      </c>
    </row>
    <row r="14" spans="1:14" ht="15" customHeight="1">
      <c r="A14" s="166"/>
      <c r="B14" s="167"/>
      <c r="C14" s="41" t="s">
        <v>661</v>
      </c>
      <c r="D14" s="33" t="s">
        <v>836</v>
      </c>
      <c r="E14" s="34" t="s">
        <v>312</v>
      </c>
      <c r="F14" s="23">
        <v>1</v>
      </c>
      <c r="G14" s="27">
        <v>16.3</v>
      </c>
      <c r="H14" s="28">
        <v>40735</v>
      </c>
      <c r="I14" s="29">
        <v>42305</v>
      </c>
      <c r="J14" s="116" t="s">
        <v>472</v>
      </c>
      <c r="K14" s="116" t="s">
        <v>473</v>
      </c>
      <c r="L14" s="23">
        <v>151</v>
      </c>
      <c r="M14" s="65" t="s">
        <v>886</v>
      </c>
      <c r="N14" s="66" t="s">
        <v>864</v>
      </c>
    </row>
    <row r="15" spans="1:14" ht="15" customHeight="1">
      <c r="A15" s="166"/>
      <c r="B15" s="167"/>
      <c r="C15" s="41" t="s">
        <v>665</v>
      </c>
      <c r="D15" s="33" t="s">
        <v>836</v>
      </c>
      <c r="E15" s="34" t="s">
        <v>313</v>
      </c>
      <c r="F15" s="23">
        <v>1</v>
      </c>
      <c r="G15" s="27">
        <v>2.67</v>
      </c>
      <c r="H15" s="28">
        <v>40735</v>
      </c>
      <c r="I15" s="25"/>
      <c r="J15" s="117">
        <v>40851228</v>
      </c>
      <c r="K15" s="117">
        <v>29126169</v>
      </c>
      <c r="L15" s="23">
        <v>1480</v>
      </c>
      <c r="M15" s="65" t="s">
        <v>872</v>
      </c>
      <c r="N15" s="66" t="s">
        <v>926</v>
      </c>
    </row>
    <row r="16" spans="1:14" ht="15" customHeight="1">
      <c r="A16" s="166"/>
      <c r="B16" s="167"/>
      <c r="C16" s="41" t="s">
        <v>676</v>
      </c>
      <c r="D16" s="33" t="s">
        <v>836</v>
      </c>
      <c r="E16" s="34" t="s">
        <v>314</v>
      </c>
      <c r="F16" s="23">
        <v>1</v>
      </c>
      <c r="G16" s="27">
        <v>19.5</v>
      </c>
      <c r="H16" s="28">
        <v>40735</v>
      </c>
      <c r="I16" s="25"/>
      <c r="J16" s="115">
        <v>41523246</v>
      </c>
      <c r="K16" s="115">
        <v>28219596</v>
      </c>
      <c r="L16" s="23">
        <v>20</v>
      </c>
      <c r="M16" s="65" t="s">
        <v>858</v>
      </c>
      <c r="N16" s="66" t="s">
        <v>864</v>
      </c>
    </row>
    <row r="17" spans="1:14" ht="15" customHeight="1">
      <c r="A17" s="166"/>
      <c r="B17" s="167"/>
      <c r="C17" s="41" t="s">
        <v>683</v>
      </c>
      <c r="D17" s="33" t="s">
        <v>836</v>
      </c>
      <c r="E17" s="34" t="s">
        <v>315</v>
      </c>
      <c r="F17" s="23">
        <v>1</v>
      </c>
      <c r="G17" s="27">
        <v>13.44</v>
      </c>
      <c r="H17" s="28">
        <v>40735</v>
      </c>
      <c r="I17" s="25"/>
      <c r="J17" s="115">
        <v>40883272</v>
      </c>
      <c r="K17" s="115">
        <v>29092988</v>
      </c>
      <c r="L17" s="23">
        <v>21</v>
      </c>
      <c r="M17" s="65" t="s">
        <v>858</v>
      </c>
      <c r="N17" s="66" t="s">
        <v>864</v>
      </c>
    </row>
    <row r="18" spans="1:14" ht="15" customHeight="1">
      <c r="A18" s="166"/>
      <c r="B18" s="167"/>
      <c r="C18" s="41" t="s">
        <v>687</v>
      </c>
      <c r="D18" s="33" t="s">
        <v>836</v>
      </c>
      <c r="E18" s="34" t="s">
        <v>316</v>
      </c>
      <c r="F18" s="23">
        <v>1</v>
      </c>
      <c r="G18" s="27">
        <v>6.87</v>
      </c>
      <c r="H18" s="28">
        <v>40735</v>
      </c>
      <c r="I18" s="29">
        <v>42369</v>
      </c>
      <c r="J18" s="115">
        <v>40861673</v>
      </c>
      <c r="K18" s="115">
        <v>29111874</v>
      </c>
      <c r="L18" s="23">
        <v>1300</v>
      </c>
      <c r="M18" s="65" t="s">
        <v>872</v>
      </c>
      <c r="N18" s="66" t="s">
        <v>927</v>
      </c>
    </row>
    <row r="19" spans="1:14" ht="15" customHeight="1">
      <c r="A19" s="166"/>
      <c r="B19" s="167"/>
      <c r="C19" s="41" t="s">
        <v>693</v>
      </c>
      <c r="D19" s="33" t="s">
        <v>836</v>
      </c>
      <c r="E19" s="34" t="s">
        <v>317</v>
      </c>
      <c r="F19" s="23">
        <v>1</v>
      </c>
      <c r="G19" s="27">
        <v>13.46</v>
      </c>
      <c r="H19" s="28">
        <v>40735</v>
      </c>
      <c r="I19" s="29">
        <v>42713</v>
      </c>
      <c r="J19" s="115">
        <v>41229081</v>
      </c>
      <c r="K19" s="115">
        <v>29221145</v>
      </c>
      <c r="L19" s="23">
        <v>60</v>
      </c>
      <c r="M19" s="65" t="s">
        <v>888</v>
      </c>
      <c r="N19" s="66" t="s">
        <v>864</v>
      </c>
    </row>
    <row r="20" spans="1:14" ht="15" customHeight="1">
      <c r="A20" s="166"/>
      <c r="B20" s="167"/>
      <c r="C20" s="41" t="s">
        <v>697</v>
      </c>
      <c r="D20" s="33" t="s">
        <v>836</v>
      </c>
      <c r="E20" s="34" t="s">
        <v>318</v>
      </c>
      <c r="F20" s="23">
        <v>1</v>
      </c>
      <c r="G20" s="27">
        <v>18.68</v>
      </c>
      <c r="H20" s="28">
        <v>40735</v>
      </c>
      <c r="I20" s="29">
        <v>41715</v>
      </c>
      <c r="J20" s="115">
        <v>41192718</v>
      </c>
      <c r="K20" s="115">
        <v>28962328</v>
      </c>
      <c r="L20" s="23">
        <v>175</v>
      </c>
      <c r="M20" s="65" t="s">
        <v>858</v>
      </c>
      <c r="N20" s="66" t="s">
        <v>864</v>
      </c>
    </row>
    <row r="21" spans="1:14" ht="15" customHeight="1">
      <c r="A21" s="166"/>
      <c r="B21" s="167"/>
      <c r="C21" s="41" t="s">
        <v>698</v>
      </c>
      <c r="D21" s="33" t="s">
        <v>836</v>
      </c>
      <c r="E21" s="34" t="s">
        <v>319</v>
      </c>
      <c r="F21" s="23">
        <v>1</v>
      </c>
      <c r="G21" s="27">
        <v>27.7</v>
      </c>
      <c r="H21" s="28">
        <v>40735</v>
      </c>
      <c r="I21" s="29">
        <v>42369</v>
      </c>
      <c r="J21" s="115">
        <v>41171754</v>
      </c>
      <c r="K21" s="115">
        <v>28945255</v>
      </c>
      <c r="L21" s="23">
        <v>90</v>
      </c>
      <c r="M21" s="65" t="s">
        <v>858</v>
      </c>
      <c r="N21" s="66" t="s">
        <v>864</v>
      </c>
    </row>
    <row r="22" spans="1:14" ht="15" customHeight="1">
      <c r="A22" s="166"/>
      <c r="B22" s="167"/>
      <c r="C22" s="41" t="s">
        <v>699</v>
      </c>
      <c r="D22" s="33" t="s">
        <v>836</v>
      </c>
      <c r="E22" s="34" t="s">
        <v>460</v>
      </c>
      <c r="F22" s="23">
        <v>1</v>
      </c>
      <c r="G22" s="27">
        <v>113.2</v>
      </c>
      <c r="H22" s="28">
        <v>40735</v>
      </c>
      <c r="I22" s="25"/>
      <c r="J22" s="115">
        <v>41141023</v>
      </c>
      <c r="K22" s="115">
        <v>29016933</v>
      </c>
      <c r="L22" s="23">
        <v>90</v>
      </c>
      <c r="M22" s="65" t="s">
        <v>858</v>
      </c>
      <c r="N22" s="66" t="s">
        <v>864</v>
      </c>
    </row>
    <row r="23" spans="1:14" ht="15" customHeight="1">
      <c r="A23" s="166"/>
      <c r="B23" s="167"/>
      <c r="C23" s="41" t="s">
        <v>703</v>
      </c>
      <c r="D23" s="33" t="s">
        <v>836</v>
      </c>
      <c r="E23" s="34" t="s">
        <v>320</v>
      </c>
      <c r="F23" s="23">
        <v>1</v>
      </c>
      <c r="G23" s="27">
        <v>56.04</v>
      </c>
      <c r="H23" s="28">
        <v>40735</v>
      </c>
      <c r="I23" s="29">
        <v>42002</v>
      </c>
      <c r="J23" s="115">
        <v>41199875</v>
      </c>
      <c r="K23" s="115">
        <v>28883326</v>
      </c>
      <c r="L23" s="23">
        <v>85</v>
      </c>
      <c r="M23" s="65" t="s">
        <v>880</v>
      </c>
      <c r="N23" s="66" t="s">
        <v>883</v>
      </c>
    </row>
    <row r="24" spans="1:14" ht="15" customHeight="1">
      <c r="A24" s="166"/>
      <c r="B24" s="167"/>
      <c r="C24" s="41" t="s">
        <v>715</v>
      </c>
      <c r="D24" s="33" t="s">
        <v>836</v>
      </c>
      <c r="E24" s="34" t="s">
        <v>321</v>
      </c>
      <c r="F24" s="23">
        <v>1</v>
      </c>
      <c r="G24" s="27">
        <v>10.39</v>
      </c>
      <c r="H24" s="28">
        <v>40735</v>
      </c>
      <c r="I24" s="29">
        <v>42305</v>
      </c>
      <c r="J24" s="114">
        <v>41.174033</v>
      </c>
      <c r="K24" s="114">
        <v>28.958299</v>
      </c>
      <c r="L24" s="23">
        <v>80</v>
      </c>
      <c r="M24" s="65" t="s">
        <v>858</v>
      </c>
      <c r="N24" s="66" t="s">
        <v>928</v>
      </c>
    </row>
    <row r="25" spans="1:14" ht="15" customHeight="1">
      <c r="A25" s="166"/>
      <c r="B25" s="167"/>
      <c r="C25" s="41" t="s">
        <v>731</v>
      </c>
      <c r="D25" s="33" t="s">
        <v>836</v>
      </c>
      <c r="E25" s="34" t="s">
        <v>322</v>
      </c>
      <c r="F25" s="23">
        <v>1</v>
      </c>
      <c r="G25" s="27">
        <v>19.14</v>
      </c>
      <c r="H25" s="28">
        <v>40735</v>
      </c>
      <c r="I25" s="29">
        <v>42482</v>
      </c>
      <c r="J25" s="114">
        <v>41.169437</v>
      </c>
      <c r="K25" s="114">
        <v>28.959869</v>
      </c>
      <c r="L25" s="23">
        <v>100</v>
      </c>
      <c r="M25" s="65" t="s">
        <v>858</v>
      </c>
      <c r="N25" s="66" t="s">
        <v>864</v>
      </c>
    </row>
    <row r="26" spans="1:14" ht="15" customHeight="1">
      <c r="A26" s="166"/>
      <c r="B26" s="167"/>
      <c r="C26" s="41" t="s">
        <v>734</v>
      </c>
      <c r="D26" s="33" t="s">
        <v>836</v>
      </c>
      <c r="E26" s="34" t="s">
        <v>323</v>
      </c>
      <c r="F26" s="23">
        <v>1</v>
      </c>
      <c r="G26" s="27">
        <v>2.93</v>
      </c>
      <c r="H26" s="28">
        <v>40735</v>
      </c>
      <c r="I26" s="29">
        <v>42305</v>
      </c>
      <c r="J26" s="114">
        <v>41.20834</v>
      </c>
      <c r="K26" s="114">
        <v>28.964391</v>
      </c>
      <c r="L26" s="23">
        <v>115</v>
      </c>
      <c r="M26" s="65" t="s">
        <v>858</v>
      </c>
      <c r="N26" s="66" t="s">
        <v>864</v>
      </c>
    </row>
    <row r="27" spans="1:14" ht="15" customHeight="1">
      <c r="A27" s="166"/>
      <c r="B27" s="167"/>
      <c r="C27" s="41" t="s">
        <v>743</v>
      </c>
      <c r="D27" s="33" t="s">
        <v>836</v>
      </c>
      <c r="E27" s="34" t="s">
        <v>324</v>
      </c>
      <c r="F27" s="23">
        <v>1</v>
      </c>
      <c r="G27" s="27">
        <v>7.32</v>
      </c>
      <c r="H27" s="28">
        <v>40735</v>
      </c>
      <c r="I27" s="25"/>
      <c r="J27" s="114">
        <v>41.24548</v>
      </c>
      <c r="K27" s="114">
        <v>29.091038</v>
      </c>
      <c r="L27" s="23">
        <v>20</v>
      </c>
      <c r="M27" s="65" t="s">
        <v>872</v>
      </c>
      <c r="N27" s="66" t="s">
        <v>890</v>
      </c>
    </row>
    <row r="28" spans="1:14" ht="15" customHeight="1">
      <c r="A28" s="166"/>
      <c r="B28" s="167"/>
      <c r="C28" s="41" t="s">
        <v>744</v>
      </c>
      <c r="D28" s="33" t="s">
        <v>836</v>
      </c>
      <c r="E28" s="34" t="s">
        <v>325</v>
      </c>
      <c r="F28" s="23">
        <v>1</v>
      </c>
      <c r="G28" s="27">
        <v>23.72</v>
      </c>
      <c r="H28" s="28">
        <v>40735</v>
      </c>
      <c r="I28" s="25"/>
      <c r="J28" s="114">
        <v>41.170892</v>
      </c>
      <c r="K28" s="114">
        <v>28.996559</v>
      </c>
      <c r="L28" s="23">
        <v>75</v>
      </c>
      <c r="M28" s="65" t="s">
        <v>858</v>
      </c>
      <c r="N28" s="66" t="s">
        <v>864</v>
      </c>
    </row>
    <row r="29" spans="1:14" ht="15" customHeight="1">
      <c r="A29" s="166"/>
      <c r="B29" s="167"/>
      <c r="C29" s="41" t="s">
        <v>745</v>
      </c>
      <c r="D29" s="33" t="s">
        <v>836</v>
      </c>
      <c r="E29" s="34" t="s">
        <v>326</v>
      </c>
      <c r="F29" s="23">
        <v>1</v>
      </c>
      <c r="G29" s="27">
        <v>20.07</v>
      </c>
      <c r="H29" s="28">
        <v>40735</v>
      </c>
      <c r="I29" s="25"/>
      <c r="J29" s="114">
        <v>41.094948</v>
      </c>
      <c r="K29" s="114">
        <v>29.074509</v>
      </c>
      <c r="L29" s="23">
        <v>50</v>
      </c>
      <c r="M29" s="65" t="s">
        <v>872</v>
      </c>
      <c r="N29" s="66" t="s">
        <v>892</v>
      </c>
    </row>
    <row r="30" spans="1:14" ht="15" customHeight="1">
      <c r="A30" s="166"/>
      <c r="B30" s="167"/>
      <c r="C30" s="41" t="s">
        <v>748</v>
      </c>
      <c r="D30" s="33" t="s">
        <v>836</v>
      </c>
      <c r="E30" s="34" t="s">
        <v>327</v>
      </c>
      <c r="F30" s="23">
        <v>1</v>
      </c>
      <c r="G30" s="27">
        <v>67.31</v>
      </c>
      <c r="H30" s="28">
        <v>40735</v>
      </c>
      <c r="I30" s="29">
        <v>42305</v>
      </c>
      <c r="J30" s="114">
        <v>41.18741</v>
      </c>
      <c r="K30" s="114">
        <v>28.967347</v>
      </c>
      <c r="L30" s="23">
        <v>90</v>
      </c>
      <c r="M30" s="65" t="s">
        <v>858</v>
      </c>
      <c r="N30" s="66" t="s">
        <v>864</v>
      </c>
    </row>
    <row r="31" spans="1:14" ht="15" customHeight="1">
      <c r="A31" s="166"/>
      <c r="B31" s="167"/>
      <c r="C31" s="41" t="s">
        <v>768</v>
      </c>
      <c r="D31" s="33" t="s">
        <v>836</v>
      </c>
      <c r="E31" s="34" t="s">
        <v>328</v>
      </c>
      <c r="F31" s="23">
        <v>1</v>
      </c>
      <c r="G31" s="27">
        <v>334.43</v>
      </c>
      <c r="H31" s="28">
        <v>40735</v>
      </c>
      <c r="I31" s="25"/>
      <c r="J31" s="114">
        <v>41.138444</v>
      </c>
      <c r="K31" s="114">
        <v>28.758787</v>
      </c>
      <c r="L31" s="23">
        <v>160</v>
      </c>
      <c r="M31" s="65" t="s">
        <v>858</v>
      </c>
      <c r="N31" s="66" t="s">
        <v>864</v>
      </c>
    </row>
    <row r="32" spans="1:14" ht="15" customHeight="1">
      <c r="A32" s="166"/>
      <c r="B32" s="167"/>
      <c r="C32" s="41" t="s">
        <v>788</v>
      </c>
      <c r="D32" s="33" t="s">
        <v>836</v>
      </c>
      <c r="E32" s="34" t="s">
        <v>954</v>
      </c>
      <c r="F32" s="23">
        <v>1</v>
      </c>
      <c r="G32" s="27">
        <v>16.02</v>
      </c>
      <c r="H32" s="28">
        <v>41128</v>
      </c>
      <c r="I32" s="30">
        <v>41323</v>
      </c>
      <c r="J32" s="114" t="s">
        <v>474</v>
      </c>
      <c r="K32" s="114" t="s">
        <v>475</v>
      </c>
      <c r="L32" s="23">
        <v>68</v>
      </c>
      <c r="M32" s="65" t="s">
        <v>903</v>
      </c>
      <c r="N32" s="66" t="s">
        <v>904</v>
      </c>
    </row>
    <row r="33" spans="1:14" ht="15" customHeight="1">
      <c r="A33" s="166"/>
      <c r="B33" s="167"/>
      <c r="C33" s="41" t="s">
        <v>799</v>
      </c>
      <c r="D33" s="33" t="s">
        <v>836</v>
      </c>
      <c r="E33" s="34" t="s">
        <v>471</v>
      </c>
      <c r="F33" s="23">
        <v>1</v>
      </c>
      <c r="G33" s="27">
        <v>59.03</v>
      </c>
      <c r="H33" s="28">
        <v>41550</v>
      </c>
      <c r="I33" s="25"/>
      <c r="J33" s="114"/>
      <c r="K33" s="114"/>
      <c r="L33" s="23"/>
      <c r="M33" s="65" t="s">
        <v>858</v>
      </c>
      <c r="N33" s="66" t="s">
        <v>904</v>
      </c>
    </row>
    <row r="34" spans="1:14" ht="15" customHeight="1">
      <c r="A34" s="164"/>
      <c r="B34" s="168"/>
      <c r="C34" s="41" t="s">
        <v>822</v>
      </c>
      <c r="D34" s="33" t="s">
        <v>836</v>
      </c>
      <c r="E34" s="36" t="s">
        <v>553</v>
      </c>
      <c r="F34" s="23">
        <v>1</v>
      </c>
      <c r="G34" s="27">
        <v>381.09</v>
      </c>
      <c r="H34" s="28">
        <v>42354</v>
      </c>
      <c r="I34" s="25"/>
      <c r="J34" s="114" t="s">
        <v>554</v>
      </c>
      <c r="K34" s="114" t="s">
        <v>555</v>
      </c>
      <c r="L34" s="23">
        <v>170</v>
      </c>
      <c r="M34" s="65" t="s">
        <v>880</v>
      </c>
      <c r="N34" s="66" t="s">
        <v>904</v>
      </c>
    </row>
    <row r="35" spans="1:14" ht="15" customHeight="1">
      <c r="A35" s="163" t="s">
        <v>211</v>
      </c>
      <c r="B35" s="151" t="s">
        <v>26</v>
      </c>
      <c r="C35" s="42"/>
      <c r="D35" s="33"/>
      <c r="E35" s="34"/>
      <c r="F35" s="26">
        <v>2</v>
      </c>
      <c r="G35" s="32">
        <v>298.86</v>
      </c>
      <c r="H35" s="28"/>
      <c r="I35" s="25"/>
      <c r="J35" s="114"/>
      <c r="K35" s="114"/>
      <c r="L35" s="23"/>
      <c r="M35" s="35"/>
      <c r="N35" s="43"/>
    </row>
    <row r="36" spans="1:14" ht="15" customHeight="1">
      <c r="A36" s="166"/>
      <c r="B36" s="162"/>
      <c r="C36" s="41" t="s">
        <v>654</v>
      </c>
      <c r="D36" s="33" t="s">
        <v>836</v>
      </c>
      <c r="E36" s="34" t="s">
        <v>597</v>
      </c>
      <c r="F36" s="26"/>
      <c r="G36" s="46"/>
      <c r="H36" s="28">
        <v>40735</v>
      </c>
      <c r="I36" s="29"/>
      <c r="J36" s="114"/>
      <c r="K36" s="114"/>
      <c r="L36" s="23"/>
      <c r="M36" s="65"/>
      <c r="N36" s="66"/>
    </row>
    <row r="37" spans="1:14" ht="15" customHeight="1">
      <c r="A37" s="166"/>
      <c r="B37" s="162"/>
      <c r="C37" s="41" t="s">
        <v>671</v>
      </c>
      <c r="D37" s="33" t="s">
        <v>836</v>
      </c>
      <c r="E37" s="34" t="s">
        <v>366</v>
      </c>
      <c r="F37" s="23">
        <v>1</v>
      </c>
      <c r="G37" s="27">
        <v>45.14</v>
      </c>
      <c r="H37" s="28">
        <v>40735</v>
      </c>
      <c r="I37" s="25"/>
      <c r="J37" s="114" t="s">
        <v>132</v>
      </c>
      <c r="K37" s="114" t="s">
        <v>131</v>
      </c>
      <c r="L37" s="23">
        <v>5</v>
      </c>
      <c r="M37" s="65" t="s">
        <v>872</v>
      </c>
      <c r="N37" s="66" t="s">
        <v>864</v>
      </c>
    </row>
    <row r="38" spans="1:14" ht="15" customHeight="1">
      <c r="A38" s="164"/>
      <c r="B38" s="152"/>
      <c r="C38" s="41" t="s">
        <v>801</v>
      </c>
      <c r="D38" s="33" t="s">
        <v>836</v>
      </c>
      <c r="E38" s="34" t="s">
        <v>363</v>
      </c>
      <c r="F38" s="23">
        <v>1</v>
      </c>
      <c r="G38" s="27">
        <v>253.72</v>
      </c>
      <c r="H38" s="28">
        <v>41676</v>
      </c>
      <c r="I38" s="29">
        <v>42691</v>
      </c>
      <c r="J38" s="114" t="s">
        <v>476</v>
      </c>
      <c r="K38" s="114" t="s">
        <v>477</v>
      </c>
      <c r="L38" s="23">
        <v>383</v>
      </c>
      <c r="M38" s="65" t="s">
        <v>858</v>
      </c>
      <c r="N38" s="66" t="s">
        <v>904</v>
      </c>
    </row>
    <row r="39" spans="1:14" ht="15" customHeight="1">
      <c r="A39" s="163" t="s">
        <v>212</v>
      </c>
      <c r="B39" s="151" t="s">
        <v>3</v>
      </c>
      <c r="C39" s="42"/>
      <c r="D39" s="33"/>
      <c r="E39" s="34"/>
      <c r="F39" s="26">
        <v>2</v>
      </c>
      <c r="G39" s="32">
        <v>63.21</v>
      </c>
      <c r="H39" s="28"/>
      <c r="I39" s="25"/>
      <c r="J39" s="114"/>
      <c r="K39" s="114"/>
      <c r="L39" s="23"/>
      <c r="M39" s="35"/>
      <c r="N39" s="43"/>
    </row>
    <row r="40" spans="1:14" ht="15" customHeight="1">
      <c r="A40" s="166"/>
      <c r="B40" s="162"/>
      <c r="C40" s="41" t="s">
        <v>680</v>
      </c>
      <c r="D40" s="33" t="s">
        <v>837</v>
      </c>
      <c r="E40" s="34" t="s">
        <v>372</v>
      </c>
      <c r="F40" s="23">
        <v>1</v>
      </c>
      <c r="G40" s="27">
        <v>13.19</v>
      </c>
      <c r="H40" s="28">
        <v>40735</v>
      </c>
      <c r="I40" s="25"/>
      <c r="J40" s="114" t="s">
        <v>155</v>
      </c>
      <c r="K40" s="114" t="s">
        <v>147</v>
      </c>
      <c r="L40" s="23">
        <v>20</v>
      </c>
      <c r="M40" s="65" t="s">
        <v>872</v>
      </c>
      <c r="N40" s="66" t="s">
        <v>864</v>
      </c>
    </row>
    <row r="41" spans="1:14" ht="15" customHeight="1">
      <c r="A41" s="164"/>
      <c r="B41" s="152"/>
      <c r="C41" s="41" t="s">
        <v>701</v>
      </c>
      <c r="D41" s="33" t="s">
        <v>837</v>
      </c>
      <c r="E41" s="34" t="s">
        <v>373</v>
      </c>
      <c r="F41" s="23">
        <v>1</v>
      </c>
      <c r="G41" s="27">
        <v>50.02</v>
      </c>
      <c r="H41" s="28">
        <v>40735</v>
      </c>
      <c r="I41" s="29">
        <v>42213</v>
      </c>
      <c r="J41" s="114" t="s">
        <v>182</v>
      </c>
      <c r="K41" s="114" t="s">
        <v>172</v>
      </c>
      <c r="L41" s="23">
        <v>20</v>
      </c>
      <c r="M41" s="65" t="s">
        <v>872</v>
      </c>
      <c r="N41" s="66" t="s">
        <v>864</v>
      </c>
    </row>
    <row r="42" spans="1:14" ht="15" customHeight="1">
      <c r="A42" s="163" t="s">
        <v>213</v>
      </c>
      <c r="B42" s="151" t="s">
        <v>0</v>
      </c>
      <c r="C42" s="42"/>
      <c r="D42" s="44"/>
      <c r="E42" s="34"/>
      <c r="F42" s="26">
        <v>1</v>
      </c>
      <c r="G42" s="32">
        <v>35.55</v>
      </c>
      <c r="H42" s="28"/>
      <c r="I42" s="25"/>
      <c r="J42" s="114"/>
      <c r="K42" s="114"/>
      <c r="L42" s="23"/>
      <c r="M42" s="35"/>
      <c r="N42" s="43"/>
    </row>
    <row r="43" spans="1:14" ht="15" customHeight="1">
      <c r="A43" s="164"/>
      <c r="B43" s="152"/>
      <c r="C43" s="41" t="s">
        <v>727</v>
      </c>
      <c r="D43" s="33" t="s">
        <v>836</v>
      </c>
      <c r="E43" s="34" t="s">
        <v>436</v>
      </c>
      <c r="F43" s="23">
        <v>1</v>
      </c>
      <c r="G43" s="27">
        <v>35.55</v>
      </c>
      <c r="H43" s="28">
        <v>40735</v>
      </c>
      <c r="I43" s="29">
        <v>41341</v>
      </c>
      <c r="J43" s="114">
        <v>41.633709</v>
      </c>
      <c r="K43" s="114">
        <v>27.177957</v>
      </c>
      <c r="L43" s="23">
        <v>175</v>
      </c>
      <c r="M43" s="65" t="s">
        <v>858</v>
      </c>
      <c r="N43" s="66" t="s">
        <v>864</v>
      </c>
    </row>
    <row r="44" spans="1:14" ht="15" customHeight="1">
      <c r="A44" s="163" t="s">
        <v>214</v>
      </c>
      <c r="B44" s="151" t="s">
        <v>2</v>
      </c>
      <c r="C44" s="42"/>
      <c r="D44" s="33"/>
      <c r="E44" s="34"/>
      <c r="F44" s="26">
        <v>4</v>
      </c>
      <c r="G44" s="32">
        <v>19661.19</v>
      </c>
      <c r="H44" s="28"/>
      <c r="I44" s="25"/>
      <c r="J44" s="114"/>
      <c r="K44" s="114"/>
      <c r="L44" s="23"/>
      <c r="M44" s="35"/>
      <c r="N44" s="43"/>
    </row>
    <row r="45" spans="1:14" ht="15" customHeight="1">
      <c r="A45" s="166"/>
      <c r="B45" s="162"/>
      <c r="C45" s="41" t="s">
        <v>619</v>
      </c>
      <c r="D45" s="33" t="s">
        <v>837</v>
      </c>
      <c r="E45" s="34" t="s">
        <v>335</v>
      </c>
      <c r="F45" s="23">
        <v>1</v>
      </c>
      <c r="G45" s="27">
        <v>19624.27</v>
      </c>
      <c r="H45" s="28">
        <v>34810</v>
      </c>
      <c r="I45" s="29">
        <v>38029</v>
      </c>
      <c r="J45" s="114" t="s">
        <v>82</v>
      </c>
      <c r="K45" s="114" t="s">
        <v>81</v>
      </c>
      <c r="L45" s="23">
        <v>50</v>
      </c>
      <c r="M45" s="65" t="s">
        <v>859</v>
      </c>
      <c r="N45" s="66" t="s">
        <v>852</v>
      </c>
    </row>
    <row r="46" spans="1:14" ht="15" customHeight="1">
      <c r="A46" s="166"/>
      <c r="B46" s="162"/>
      <c r="C46" s="41" t="s">
        <v>681</v>
      </c>
      <c r="D46" s="33" t="s">
        <v>837</v>
      </c>
      <c r="E46" s="34" t="s">
        <v>369</v>
      </c>
      <c r="F46" s="23">
        <v>1</v>
      </c>
      <c r="G46" s="27">
        <v>10.44</v>
      </c>
      <c r="H46" s="28">
        <v>40735</v>
      </c>
      <c r="I46" s="29">
        <v>41711</v>
      </c>
      <c r="J46" s="114" t="s">
        <v>153</v>
      </c>
      <c r="K46" s="114" t="s">
        <v>145</v>
      </c>
      <c r="L46" s="23">
        <v>630</v>
      </c>
      <c r="M46" s="65" t="s">
        <v>872</v>
      </c>
      <c r="N46" s="66" t="s">
        <v>865</v>
      </c>
    </row>
    <row r="47" spans="1:14" ht="15" customHeight="1">
      <c r="A47" s="166"/>
      <c r="B47" s="162"/>
      <c r="C47" s="41" t="s">
        <v>682</v>
      </c>
      <c r="D47" s="33" t="s">
        <v>837</v>
      </c>
      <c r="E47" s="34" t="s">
        <v>370</v>
      </c>
      <c r="F47" s="23">
        <v>1</v>
      </c>
      <c r="G47" s="27">
        <v>24.89</v>
      </c>
      <c r="H47" s="28">
        <v>40735</v>
      </c>
      <c r="I47" s="25"/>
      <c r="J47" s="114" t="s">
        <v>154</v>
      </c>
      <c r="K47" s="114" t="s">
        <v>146</v>
      </c>
      <c r="L47" s="23">
        <v>140</v>
      </c>
      <c r="M47" s="65" t="s">
        <v>858</v>
      </c>
      <c r="N47" s="66" t="s">
        <v>864</v>
      </c>
    </row>
    <row r="48" spans="1:14" ht="15" customHeight="1">
      <c r="A48" s="164"/>
      <c r="B48" s="152"/>
      <c r="C48" s="41" t="s">
        <v>758</v>
      </c>
      <c r="D48" s="33" t="s">
        <v>837</v>
      </c>
      <c r="E48" s="34" t="s">
        <v>371</v>
      </c>
      <c r="F48" s="23">
        <v>1</v>
      </c>
      <c r="G48" s="27">
        <v>1.59</v>
      </c>
      <c r="H48" s="28">
        <v>40735</v>
      </c>
      <c r="I48" s="25"/>
      <c r="J48" s="114">
        <v>39.269625</v>
      </c>
      <c r="K48" s="114">
        <v>26.645178</v>
      </c>
      <c r="L48" s="23">
        <v>15</v>
      </c>
      <c r="M48" s="65" t="s">
        <v>858</v>
      </c>
      <c r="N48" s="66" t="s">
        <v>864</v>
      </c>
    </row>
    <row r="49" spans="1:14" ht="15" customHeight="1">
      <c r="A49" s="163" t="s">
        <v>215</v>
      </c>
      <c r="B49" s="151" t="s">
        <v>216</v>
      </c>
      <c r="C49" s="42"/>
      <c r="D49" s="23"/>
      <c r="E49" s="35"/>
      <c r="F49" s="26">
        <v>1</v>
      </c>
      <c r="G49" s="32">
        <v>5.85</v>
      </c>
      <c r="H49" s="23"/>
      <c r="I49" s="25"/>
      <c r="J49" s="114"/>
      <c r="K49" s="23"/>
      <c r="L49" s="23"/>
      <c r="M49" s="35"/>
      <c r="N49" s="43"/>
    </row>
    <row r="50" spans="1:14" ht="15" customHeight="1">
      <c r="A50" s="164"/>
      <c r="B50" s="152"/>
      <c r="C50" s="41" t="s">
        <v>656</v>
      </c>
      <c r="D50" s="33" t="s">
        <v>837</v>
      </c>
      <c r="E50" s="34" t="s">
        <v>916</v>
      </c>
      <c r="F50" s="23">
        <v>1</v>
      </c>
      <c r="G50" s="27">
        <v>5.85</v>
      </c>
      <c r="H50" s="28">
        <v>40735</v>
      </c>
      <c r="I50" s="25"/>
      <c r="J50" s="114" t="s">
        <v>90</v>
      </c>
      <c r="K50" s="114" t="s">
        <v>89</v>
      </c>
      <c r="L50" s="23">
        <v>510</v>
      </c>
      <c r="M50" s="65" t="s">
        <v>884</v>
      </c>
      <c r="N50" s="66" t="s">
        <v>865</v>
      </c>
    </row>
    <row r="51" spans="1:14" ht="15" customHeight="1">
      <c r="A51" s="163" t="s">
        <v>217</v>
      </c>
      <c r="B51" s="151" t="s">
        <v>31</v>
      </c>
      <c r="C51" s="42"/>
      <c r="D51" s="23"/>
      <c r="E51" s="35"/>
      <c r="F51" s="26">
        <v>8</v>
      </c>
      <c r="G51" s="32">
        <v>506.24</v>
      </c>
      <c r="H51" s="23"/>
      <c r="I51" s="25"/>
      <c r="J51" s="114"/>
      <c r="K51" s="23"/>
      <c r="L51" s="23"/>
      <c r="M51" s="35"/>
      <c r="N51" s="43"/>
    </row>
    <row r="52" spans="1:14" ht="15" customHeight="1">
      <c r="A52" s="166"/>
      <c r="B52" s="162"/>
      <c r="C52" s="41" t="s">
        <v>632</v>
      </c>
      <c r="D52" s="33" t="s">
        <v>831</v>
      </c>
      <c r="E52" s="34" t="s">
        <v>345</v>
      </c>
      <c r="F52" s="23">
        <v>1</v>
      </c>
      <c r="G52" s="27">
        <v>355</v>
      </c>
      <c r="H52" s="28">
        <v>39560</v>
      </c>
      <c r="I52" s="28">
        <v>42368</v>
      </c>
      <c r="J52" s="114">
        <v>37.922482</v>
      </c>
      <c r="K52" s="114">
        <v>27.328357</v>
      </c>
      <c r="L52" s="23">
        <v>190</v>
      </c>
      <c r="M52" s="65" t="s">
        <v>874</v>
      </c>
      <c r="N52" s="66" t="s">
        <v>875</v>
      </c>
    </row>
    <row r="53" spans="1:14" ht="15" customHeight="1">
      <c r="A53" s="166"/>
      <c r="B53" s="162"/>
      <c r="C53" s="41" t="s">
        <v>634</v>
      </c>
      <c r="D53" s="33" t="s">
        <v>831</v>
      </c>
      <c r="E53" s="34" t="s">
        <v>596</v>
      </c>
      <c r="F53" s="26"/>
      <c r="G53" s="46"/>
      <c r="H53" s="28">
        <v>39590</v>
      </c>
      <c r="I53" s="29"/>
      <c r="J53" s="114"/>
      <c r="K53" s="114"/>
      <c r="L53" s="23"/>
      <c r="M53" s="65"/>
      <c r="N53" s="66"/>
    </row>
    <row r="54" spans="1:16" s="2" customFormat="1" ht="15" customHeight="1">
      <c r="A54" s="166"/>
      <c r="B54" s="162"/>
      <c r="C54" s="41" t="s">
        <v>674</v>
      </c>
      <c r="D54" s="33" t="s">
        <v>831</v>
      </c>
      <c r="E54" s="34" t="s">
        <v>375</v>
      </c>
      <c r="F54" s="23">
        <v>1</v>
      </c>
      <c r="G54" s="27">
        <v>21.1</v>
      </c>
      <c r="H54" s="28">
        <v>40735</v>
      </c>
      <c r="I54" s="29"/>
      <c r="J54" s="114" t="s">
        <v>134</v>
      </c>
      <c r="K54" s="114" t="s">
        <v>133</v>
      </c>
      <c r="L54" s="23">
        <v>90</v>
      </c>
      <c r="M54" s="65" t="s">
        <v>858</v>
      </c>
      <c r="N54" s="66" t="s">
        <v>864</v>
      </c>
      <c r="O54" s="8"/>
      <c r="P54" s="8"/>
    </row>
    <row r="55" spans="1:16" s="2" customFormat="1" ht="15" customHeight="1">
      <c r="A55" s="166"/>
      <c r="B55" s="162"/>
      <c r="C55" s="41" t="s">
        <v>690</v>
      </c>
      <c r="D55" s="33" t="s">
        <v>831</v>
      </c>
      <c r="E55" s="34" t="s">
        <v>376</v>
      </c>
      <c r="F55" s="23">
        <v>1</v>
      </c>
      <c r="G55" s="27">
        <v>22.65</v>
      </c>
      <c r="H55" s="28">
        <v>40735</v>
      </c>
      <c r="I55" s="25"/>
      <c r="J55" s="114" t="s">
        <v>162</v>
      </c>
      <c r="K55" s="114" t="s">
        <v>161</v>
      </c>
      <c r="L55" s="23">
        <v>180</v>
      </c>
      <c r="M55" s="65" t="s">
        <v>858</v>
      </c>
      <c r="N55" s="66" t="s">
        <v>864</v>
      </c>
      <c r="O55" s="8"/>
      <c r="P55" s="8"/>
    </row>
    <row r="56" spans="1:16" s="2" customFormat="1" ht="15" customHeight="1">
      <c r="A56" s="166"/>
      <c r="B56" s="162"/>
      <c r="C56" s="41" t="s">
        <v>692</v>
      </c>
      <c r="D56" s="33" t="s">
        <v>831</v>
      </c>
      <c r="E56" s="34" t="s">
        <v>381</v>
      </c>
      <c r="F56" s="23">
        <v>1</v>
      </c>
      <c r="G56" s="27">
        <v>10.15</v>
      </c>
      <c r="H56" s="28">
        <v>40735</v>
      </c>
      <c r="I56" s="25"/>
      <c r="J56" s="114" t="s">
        <v>168</v>
      </c>
      <c r="K56" s="114" t="s">
        <v>167</v>
      </c>
      <c r="L56" s="23">
        <v>25</v>
      </c>
      <c r="M56" s="65" t="s">
        <v>872</v>
      </c>
      <c r="N56" s="66" t="s">
        <v>864</v>
      </c>
      <c r="O56" s="8"/>
      <c r="P56" s="8"/>
    </row>
    <row r="57" spans="1:14" ht="15" customHeight="1">
      <c r="A57" s="166"/>
      <c r="B57" s="162"/>
      <c r="C57" s="41" t="s">
        <v>706</v>
      </c>
      <c r="D57" s="33" t="s">
        <v>831</v>
      </c>
      <c r="E57" s="34" t="s">
        <v>377</v>
      </c>
      <c r="F57" s="23">
        <v>1</v>
      </c>
      <c r="G57" s="27">
        <v>7.37</v>
      </c>
      <c r="H57" s="28">
        <v>40735</v>
      </c>
      <c r="I57" s="25"/>
      <c r="J57" s="114" t="s">
        <v>183</v>
      </c>
      <c r="K57" s="114" t="s">
        <v>173</v>
      </c>
      <c r="L57" s="23">
        <v>10</v>
      </c>
      <c r="M57" s="65" t="s">
        <v>872</v>
      </c>
      <c r="N57" s="66" t="s">
        <v>864</v>
      </c>
    </row>
    <row r="58" spans="1:14" ht="15" customHeight="1">
      <c r="A58" s="166"/>
      <c r="B58" s="162"/>
      <c r="C58" s="41" t="s">
        <v>708</v>
      </c>
      <c r="D58" s="33" t="s">
        <v>831</v>
      </c>
      <c r="E58" s="34" t="s">
        <v>603</v>
      </c>
      <c r="F58" s="26"/>
      <c r="G58" s="46"/>
      <c r="H58" s="28"/>
      <c r="I58" s="29"/>
      <c r="J58" s="114"/>
      <c r="K58" s="114"/>
      <c r="L58" s="23"/>
      <c r="M58" s="65"/>
      <c r="N58" s="66"/>
    </row>
    <row r="59" spans="1:14" ht="15" customHeight="1">
      <c r="A59" s="166"/>
      <c r="B59" s="162"/>
      <c r="C59" s="41" t="s">
        <v>720</v>
      </c>
      <c r="D59" s="33" t="s">
        <v>831</v>
      </c>
      <c r="E59" s="34" t="s">
        <v>378</v>
      </c>
      <c r="F59" s="23">
        <v>1</v>
      </c>
      <c r="G59" s="27">
        <v>18.9</v>
      </c>
      <c r="H59" s="28">
        <v>40735</v>
      </c>
      <c r="I59" s="25"/>
      <c r="J59" s="114">
        <v>38.559156</v>
      </c>
      <c r="K59" s="114">
        <v>27.218562</v>
      </c>
      <c r="L59" s="23">
        <v>820</v>
      </c>
      <c r="M59" s="65" t="s">
        <v>850</v>
      </c>
      <c r="N59" s="66" t="s">
        <v>883</v>
      </c>
    </row>
    <row r="60" spans="1:14" ht="15" customHeight="1">
      <c r="A60" s="166"/>
      <c r="B60" s="162"/>
      <c r="C60" s="41" t="s">
        <v>772</v>
      </c>
      <c r="D60" s="33" t="s">
        <v>831</v>
      </c>
      <c r="E60" s="34" t="s">
        <v>379</v>
      </c>
      <c r="F60" s="23">
        <v>1</v>
      </c>
      <c r="G60" s="27">
        <v>30.29</v>
      </c>
      <c r="H60" s="28">
        <v>40735</v>
      </c>
      <c r="I60" s="25"/>
      <c r="J60" s="114">
        <v>38.311913</v>
      </c>
      <c r="K60" s="114">
        <v>26.386321</v>
      </c>
      <c r="L60" s="23">
        <v>55</v>
      </c>
      <c r="M60" s="65" t="s">
        <v>888</v>
      </c>
      <c r="N60" s="66" t="s">
        <v>899</v>
      </c>
    </row>
    <row r="61" spans="1:14" ht="15" customHeight="1">
      <c r="A61" s="164"/>
      <c r="B61" s="152"/>
      <c r="C61" s="41" t="s">
        <v>783</v>
      </c>
      <c r="D61" s="33" t="s">
        <v>831</v>
      </c>
      <c r="E61" s="34" t="s">
        <v>380</v>
      </c>
      <c r="F61" s="23">
        <v>1</v>
      </c>
      <c r="G61" s="27">
        <v>40.78</v>
      </c>
      <c r="H61" s="28">
        <v>40735</v>
      </c>
      <c r="I61" s="29">
        <v>41515</v>
      </c>
      <c r="J61" s="114">
        <v>38.549309</v>
      </c>
      <c r="K61" s="114">
        <v>27.155891</v>
      </c>
      <c r="L61" s="23">
        <v>700</v>
      </c>
      <c r="M61" s="65" t="s">
        <v>858</v>
      </c>
      <c r="N61" s="66" t="s">
        <v>864</v>
      </c>
    </row>
    <row r="62" spans="1:14" ht="15" customHeight="1">
      <c r="A62" s="163" t="s">
        <v>218</v>
      </c>
      <c r="B62" s="151" t="s">
        <v>30</v>
      </c>
      <c r="C62" s="42"/>
      <c r="D62" s="33"/>
      <c r="E62" s="34"/>
      <c r="F62" s="26">
        <v>4</v>
      </c>
      <c r="G62" s="32">
        <v>11928.87</v>
      </c>
      <c r="H62" s="28"/>
      <c r="I62" s="25"/>
      <c r="J62" s="114"/>
      <c r="K62" s="114"/>
      <c r="L62" s="23"/>
      <c r="M62" s="35"/>
      <c r="N62" s="43"/>
    </row>
    <row r="63" spans="1:14" ht="15" customHeight="1">
      <c r="A63" s="166"/>
      <c r="B63" s="162"/>
      <c r="C63" s="41" t="s">
        <v>617</v>
      </c>
      <c r="D63" s="33" t="s">
        <v>831</v>
      </c>
      <c r="E63" s="34" t="s">
        <v>334</v>
      </c>
      <c r="F63" s="23">
        <v>1</v>
      </c>
      <c r="G63" s="27">
        <v>11842.07</v>
      </c>
      <c r="H63" s="28">
        <v>34523</v>
      </c>
      <c r="I63" s="29">
        <v>39744</v>
      </c>
      <c r="J63" s="116" t="s">
        <v>98</v>
      </c>
      <c r="K63" s="116" t="s">
        <v>97</v>
      </c>
      <c r="L63" s="23">
        <v>100</v>
      </c>
      <c r="M63" s="65" t="s">
        <v>850</v>
      </c>
      <c r="N63" s="66" t="s">
        <v>857</v>
      </c>
    </row>
    <row r="64" spans="1:14" ht="15" customHeight="1">
      <c r="A64" s="166"/>
      <c r="B64" s="162"/>
      <c r="C64" s="41" t="s">
        <v>774</v>
      </c>
      <c r="D64" s="33" t="s">
        <v>831</v>
      </c>
      <c r="E64" s="34" t="s">
        <v>374</v>
      </c>
      <c r="F64" s="23">
        <v>1</v>
      </c>
      <c r="G64" s="27">
        <v>11.73</v>
      </c>
      <c r="H64" s="28">
        <v>40735</v>
      </c>
      <c r="I64" s="25"/>
      <c r="J64" s="114">
        <v>37.422398</v>
      </c>
      <c r="K64" s="114">
        <v>27.22056</v>
      </c>
      <c r="L64" s="23">
        <v>5</v>
      </c>
      <c r="M64" s="65" t="s">
        <v>888</v>
      </c>
      <c r="N64" s="66" t="s">
        <v>899</v>
      </c>
    </row>
    <row r="65" spans="1:14" ht="15" customHeight="1">
      <c r="A65" s="166"/>
      <c r="B65" s="162"/>
      <c r="C65" s="41" t="s">
        <v>803</v>
      </c>
      <c r="D65" s="33" t="s">
        <v>831</v>
      </c>
      <c r="E65" s="34" t="s">
        <v>479</v>
      </c>
      <c r="F65" s="23">
        <v>1</v>
      </c>
      <c r="G65" s="27">
        <v>38.04</v>
      </c>
      <c r="H65" s="28">
        <v>41710</v>
      </c>
      <c r="I65" s="25"/>
      <c r="J65" s="114" t="s">
        <v>482</v>
      </c>
      <c r="K65" s="114" t="s">
        <v>483</v>
      </c>
      <c r="L65" s="23">
        <v>738</v>
      </c>
      <c r="M65" s="65" t="s">
        <v>858</v>
      </c>
      <c r="N65" s="66" t="s">
        <v>864</v>
      </c>
    </row>
    <row r="66" spans="1:14" ht="15" customHeight="1">
      <c r="A66" s="164"/>
      <c r="B66" s="152"/>
      <c r="C66" s="41" t="s">
        <v>804</v>
      </c>
      <c r="D66" s="33" t="s">
        <v>831</v>
      </c>
      <c r="E66" s="34" t="s">
        <v>478</v>
      </c>
      <c r="F66" s="23">
        <v>1</v>
      </c>
      <c r="G66" s="27">
        <v>37.03</v>
      </c>
      <c r="H66" s="28">
        <v>41710</v>
      </c>
      <c r="I66" s="29"/>
      <c r="J66" s="116" t="s">
        <v>480</v>
      </c>
      <c r="K66" s="116" t="s">
        <v>481</v>
      </c>
      <c r="L66" s="23">
        <v>1191</v>
      </c>
      <c r="M66" s="65" t="s">
        <v>858</v>
      </c>
      <c r="N66" s="66" t="s">
        <v>864</v>
      </c>
    </row>
    <row r="67" spans="1:14" ht="15" customHeight="1">
      <c r="A67" s="163" t="s">
        <v>219</v>
      </c>
      <c r="B67" s="151" t="s">
        <v>7</v>
      </c>
      <c r="C67" s="42"/>
      <c r="D67" s="33"/>
      <c r="E67" s="34"/>
      <c r="F67" s="26">
        <v>1</v>
      </c>
      <c r="G67" s="32">
        <v>14692.33</v>
      </c>
      <c r="H67" s="28"/>
      <c r="I67" s="25"/>
      <c r="J67" s="114"/>
      <c r="K67" s="114"/>
      <c r="L67" s="23"/>
      <c r="M67" s="35"/>
      <c r="N67" s="43"/>
    </row>
    <row r="68" spans="1:14" ht="15" customHeight="1">
      <c r="A68" s="164"/>
      <c r="B68" s="152"/>
      <c r="C68" s="41" t="s">
        <v>625</v>
      </c>
      <c r="D68" s="33" t="s">
        <v>839</v>
      </c>
      <c r="E68" s="34" t="s">
        <v>339</v>
      </c>
      <c r="F68" s="23">
        <v>1</v>
      </c>
      <c r="G68" s="27">
        <v>14692.33</v>
      </c>
      <c r="H68" s="28">
        <v>36706</v>
      </c>
      <c r="I68" s="29">
        <v>41473</v>
      </c>
      <c r="J68" s="114" t="s">
        <v>80</v>
      </c>
      <c r="K68" s="114" t="s">
        <v>79</v>
      </c>
      <c r="L68" s="23">
        <v>1500</v>
      </c>
      <c r="M68" s="65" t="s">
        <v>853</v>
      </c>
      <c r="N68" s="66" t="s">
        <v>863</v>
      </c>
    </row>
    <row r="69" spans="1:14" ht="15" customHeight="1">
      <c r="A69" s="163" t="s">
        <v>220</v>
      </c>
      <c r="B69" s="151" t="s">
        <v>5</v>
      </c>
      <c r="C69" s="42"/>
      <c r="D69" s="33"/>
      <c r="E69" s="34"/>
      <c r="F69" s="26">
        <v>8</v>
      </c>
      <c r="G69" s="32">
        <v>133.55</v>
      </c>
      <c r="H69" s="28"/>
      <c r="I69" s="25"/>
      <c r="J69" s="114"/>
      <c r="K69" s="114"/>
      <c r="L69" s="23"/>
      <c r="M69" s="35"/>
      <c r="N69" s="43"/>
    </row>
    <row r="70" spans="1:14" ht="15" customHeight="1">
      <c r="A70" s="166"/>
      <c r="B70" s="162"/>
      <c r="C70" s="41" t="s">
        <v>610</v>
      </c>
      <c r="D70" s="33" t="s">
        <v>831</v>
      </c>
      <c r="E70" s="34" t="s">
        <v>609</v>
      </c>
      <c r="F70" s="26"/>
      <c r="G70" s="46"/>
      <c r="H70" s="31">
        <v>30651</v>
      </c>
      <c r="I70" s="29"/>
      <c r="J70" s="114"/>
      <c r="K70" s="114"/>
      <c r="L70" s="23"/>
      <c r="M70" s="65"/>
      <c r="N70" s="66"/>
    </row>
    <row r="71" spans="1:14" ht="15" customHeight="1">
      <c r="A71" s="166"/>
      <c r="B71" s="162"/>
      <c r="C71" s="41" t="s">
        <v>672</v>
      </c>
      <c r="D71" s="33" t="s">
        <v>831</v>
      </c>
      <c r="E71" s="34" t="s">
        <v>600</v>
      </c>
      <c r="F71" s="26"/>
      <c r="G71" s="46"/>
      <c r="H71" s="28">
        <v>40735</v>
      </c>
      <c r="I71" s="25"/>
      <c r="J71" s="114"/>
      <c r="K71" s="114"/>
      <c r="L71" s="23"/>
      <c r="M71" s="65"/>
      <c r="N71" s="66"/>
    </row>
    <row r="72" spans="1:14" ht="15" customHeight="1">
      <c r="A72" s="166"/>
      <c r="B72" s="162"/>
      <c r="C72" s="41" t="s">
        <v>677</v>
      </c>
      <c r="D72" s="33" t="s">
        <v>831</v>
      </c>
      <c r="E72" s="34" t="s">
        <v>413</v>
      </c>
      <c r="F72" s="23">
        <v>1</v>
      </c>
      <c r="G72" s="27">
        <v>20.53</v>
      </c>
      <c r="H72" s="28">
        <v>40735</v>
      </c>
      <c r="I72" s="25"/>
      <c r="J72" s="114" t="s">
        <v>142</v>
      </c>
      <c r="K72" s="114" t="s">
        <v>141</v>
      </c>
      <c r="L72" s="23">
        <v>10</v>
      </c>
      <c r="M72" s="65" t="s">
        <v>872</v>
      </c>
      <c r="N72" s="66" t="s">
        <v>864</v>
      </c>
    </row>
    <row r="73" spans="1:14" ht="15" customHeight="1">
      <c r="A73" s="166"/>
      <c r="B73" s="162"/>
      <c r="C73" s="41" t="s">
        <v>710</v>
      </c>
      <c r="D73" s="33" t="s">
        <v>831</v>
      </c>
      <c r="E73" s="34" t="s">
        <v>414</v>
      </c>
      <c r="F73" s="23">
        <v>1</v>
      </c>
      <c r="G73" s="27">
        <v>17.84</v>
      </c>
      <c r="H73" s="28">
        <v>40735</v>
      </c>
      <c r="I73" s="25"/>
      <c r="J73" s="114" t="s">
        <v>190</v>
      </c>
      <c r="K73" s="114" t="s">
        <v>180</v>
      </c>
      <c r="L73" s="23">
        <v>10</v>
      </c>
      <c r="M73" s="65" t="s">
        <v>872</v>
      </c>
      <c r="N73" s="66" t="s">
        <v>864</v>
      </c>
    </row>
    <row r="74" spans="1:14" ht="15" customHeight="1">
      <c r="A74" s="166"/>
      <c r="B74" s="162"/>
      <c r="C74" s="41" t="s">
        <v>717</v>
      </c>
      <c r="D74" s="33" t="s">
        <v>831</v>
      </c>
      <c r="E74" s="34" t="s">
        <v>415</v>
      </c>
      <c r="F74" s="23">
        <v>1</v>
      </c>
      <c r="G74" s="27">
        <v>36.11</v>
      </c>
      <c r="H74" s="28">
        <v>40735</v>
      </c>
      <c r="I74" s="25"/>
      <c r="J74" s="114">
        <v>36.793638</v>
      </c>
      <c r="K74" s="114">
        <v>28.079419</v>
      </c>
      <c r="L74" s="23">
        <v>25</v>
      </c>
      <c r="M74" s="65" t="s">
        <v>872</v>
      </c>
      <c r="N74" s="66" t="s">
        <v>864</v>
      </c>
    </row>
    <row r="75" spans="1:14" ht="15" customHeight="1">
      <c r="A75" s="166"/>
      <c r="B75" s="162"/>
      <c r="C75" s="41" t="s">
        <v>726</v>
      </c>
      <c r="D75" s="33" t="s">
        <v>831</v>
      </c>
      <c r="E75" s="34" t="s">
        <v>416</v>
      </c>
      <c r="F75" s="23">
        <v>1</v>
      </c>
      <c r="G75" s="27">
        <v>20.87</v>
      </c>
      <c r="H75" s="28">
        <v>40735</v>
      </c>
      <c r="I75" s="25"/>
      <c r="J75" s="114">
        <v>36.709455</v>
      </c>
      <c r="K75" s="114">
        <v>29.030833</v>
      </c>
      <c r="L75" s="23">
        <v>30</v>
      </c>
      <c r="M75" s="65" t="s">
        <v>872</v>
      </c>
      <c r="N75" s="66" t="s">
        <v>883</v>
      </c>
    </row>
    <row r="76" spans="1:14" ht="15" customHeight="1">
      <c r="A76" s="166"/>
      <c r="B76" s="162"/>
      <c r="C76" s="41" t="s">
        <v>733</v>
      </c>
      <c r="D76" s="33" t="s">
        <v>831</v>
      </c>
      <c r="E76" s="34" t="s">
        <v>417</v>
      </c>
      <c r="F76" s="23">
        <v>1</v>
      </c>
      <c r="G76" s="27">
        <v>4.2</v>
      </c>
      <c r="H76" s="28">
        <v>40735</v>
      </c>
      <c r="I76" s="25"/>
      <c r="J76" s="114">
        <v>36.757643</v>
      </c>
      <c r="K76" s="114">
        <v>27.893447</v>
      </c>
      <c r="L76" s="23">
        <v>15</v>
      </c>
      <c r="M76" s="65" t="s">
        <v>872</v>
      </c>
      <c r="N76" s="66" t="s">
        <v>864</v>
      </c>
    </row>
    <row r="77" spans="1:14" ht="15" customHeight="1">
      <c r="A77" s="166"/>
      <c r="B77" s="162"/>
      <c r="C77" s="41" t="s">
        <v>739</v>
      </c>
      <c r="D77" s="33" t="s">
        <v>831</v>
      </c>
      <c r="E77" s="34" t="s">
        <v>418</v>
      </c>
      <c r="F77" s="23">
        <v>1</v>
      </c>
      <c r="G77" s="27">
        <v>15.28</v>
      </c>
      <c r="H77" s="28">
        <v>40735</v>
      </c>
      <c r="I77" s="25"/>
      <c r="J77" s="114">
        <v>36.718799</v>
      </c>
      <c r="K77" s="114">
        <v>29.02304</v>
      </c>
      <c r="L77" s="23">
        <v>15</v>
      </c>
      <c r="M77" s="65" t="s">
        <v>872</v>
      </c>
      <c r="N77" s="66" t="s">
        <v>890</v>
      </c>
    </row>
    <row r="78" spans="1:14" ht="15" customHeight="1">
      <c r="A78" s="166"/>
      <c r="B78" s="162"/>
      <c r="C78" s="41" t="s">
        <v>752</v>
      </c>
      <c r="D78" s="33" t="s">
        <v>831</v>
      </c>
      <c r="E78" s="34" t="s">
        <v>419</v>
      </c>
      <c r="F78" s="23">
        <v>1</v>
      </c>
      <c r="G78" s="27">
        <v>4.43</v>
      </c>
      <c r="H78" s="28">
        <v>40735</v>
      </c>
      <c r="I78" s="25"/>
      <c r="J78" s="114">
        <v>36.71741</v>
      </c>
      <c r="K78" s="114">
        <v>29.018701</v>
      </c>
      <c r="L78" s="23">
        <v>15</v>
      </c>
      <c r="M78" s="65" t="s">
        <v>872</v>
      </c>
      <c r="N78" s="66" t="s">
        <v>890</v>
      </c>
    </row>
    <row r="79" spans="1:14" ht="15" customHeight="1">
      <c r="A79" s="164"/>
      <c r="B79" s="152"/>
      <c r="C79" s="41" t="s">
        <v>778</v>
      </c>
      <c r="D79" s="33" t="s">
        <v>831</v>
      </c>
      <c r="E79" s="34" t="s">
        <v>420</v>
      </c>
      <c r="F79" s="23">
        <v>1</v>
      </c>
      <c r="G79" s="27">
        <v>14.29</v>
      </c>
      <c r="H79" s="28">
        <v>40735</v>
      </c>
      <c r="I79" s="29">
        <v>40913</v>
      </c>
      <c r="J79" s="114" t="s">
        <v>200</v>
      </c>
      <c r="K79" s="114" t="s">
        <v>199</v>
      </c>
      <c r="L79" s="23">
        <v>30</v>
      </c>
      <c r="M79" s="65" t="s">
        <v>872</v>
      </c>
      <c r="N79" s="66" t="s">
        <v>901</v>
      </c>
    </row>
    <row r="80" spans="1:14" ht="15" customHeight="1">
      <c r="A80" s="163" t="s">
        <v>221</v>
      </c>
      <c r="B80" s="151" t="s">
        <v>4</v>
      </c>
      <c r="C80" s="42"/>
      <c r="D80" s="33"/>
      <c r="E80" s="34"/>
      <c r="F80" s="26">
        <v>2</v>
      </c>
      <c r="G80" s="32">
        <v>16.87</v>
      </c>
      <c r="H80" s="28"/>
      <c r="I80" s="25"/>
      <c r="J80" s="114"/>
      <c r="K80" s="114"/>
      <c r="L80" s="23"/>
      <c r="M80" s="35"/>
      <c r="N80" s="43"/>
    </row>
    <row r="81" spans="1:14" ht="15" customHeight="1">
      <c r="A81" s="166"/>
      <c r="B81" s="162"/>
      <c r="C81" s="41" t="s">
        <v>633</v>
      </c>
      <c r="D81" s="33" t="s">
        <v>831</v>
      </c>
      <c r="E81" s="34" t="s">
        <v>343</v>
      </c>
      <c r="F81" s="23">
        <v>1</v>
      </c>
      <c r="G81" s="27">
        <v>12.03</v>
      </c>
      <c r="H81" s="28">
        <v>39560</v>
      </c>
      <c r="I81" s="29">
        <v>42199</v>
      </c>
      <c r="J81" s="114">
        <v>38.604028</v>
      </c>
      <c r="K81" s="114">
        <v>27.385673</v>
      </c>
      <c r="L81" s="23">
        <v>190</v>
      </c>
      <c r="M81" s="65" t="s">
        <v>858</v>
      </c>
      <c r="N81" s="66" t="s">
        <v>864</v>
      </c>
    </row>
    <row r="82" spans="1:14" ht="15" customHeight="1">
      <c r="A82" s="164"/>
      <c r="B82" s="152"/>
      <c r="C82" s="41" t="s">
        <v>765</v>
      </c>
      <c r="D82" s="33" t="s">
        <v>831</v>
      </c>
      <c r="E82" s="34" t="s">
        <v>382</v>
      </c>
      <c r="F82" s="23">
        <v>1</v>
      </c>
      <c r="G82" s="27">
        <v>4.84</v>
      </c>
      <c r="H82" s="28">
        <v>40735</v>
      </c>
      <c r="I82" s="29">
        <v>42305</v>
      </c>
      <c r="J82" s="114">
        <v>38.586209</v>
      </c>
      <c r="K82" s="114">
        <v>27.352882</v>
      </c>
      <c r="L82" s="23">
        <v>180</v>
      </c>
      <c r="M82" s="65" t="s">
        <v>858</v>
      </c>
      <c r="N82" s="66" t="s">
        <v>864</v>
      </c>
    </row>
    <row r="83" spans="1:14" ht="15" customHeight="1">
      <c r="A83" s="163" t="s">
        <v>222</v>
      </c>
      <c r="B83" s="151" t="s">
        <v>6</v>
      </c>
      <c r="C83" s="42"/>
      <c r="D83" s="33"/>
      <c r="E83" s="34"/>
      <c r="F83" s="26">
        <v>1</v>
      </c>
      <c r="G83" s="32">
        <v>66.9</v>
      </c>
      <c r="H83" s="28"/>
      <c r="I83" s="25"/>
      <c r="J83" s="114"/>
      <c r="K83" s="114"/>
      <c r="L83" s="23"/>
      <c r="M83" s="35"/>
      <c r="N83" s="43"/>
    </row>
    <row r="84" spans="1:14" ht="15" customHeight="1">
      <c r="A84" s="166"/>
      <c r="B84" s="162"/>
      <c r="C84" s="41" t="s">
        <v>630</v>
      </c>
      <c r="D84" s="33" t="s">
        <v>839</v>
      </c>
      <c r="E84" s="34" t="s">
        <v>347</v>
      </c>
      <c r="F84" s="23">
        <v>1</v>
      </c>
      <c r="G84" s="27">
        <v>66.9</v>
      </c>
      <c r="H84" s="28">
        <v>39541</v>
      </c>
      <c r="I84" s="29">
        <v>41948</v>
      </c>
      <c r="J84" s="114">
        <v>38.794886</v>
      </c>
      <c r="K84" s="114">
        <v>30.379492</v>
      </c>
      <c r="L84" s="23">
        <v>1060</v>
      </c>
      <c r="M84" s="65" t="s">
        <v>873</v>
      </c>
      <c r="N84" s="66" t="s">
        <v>864</v>
      </c>
    </row>
    <row r="85" spans="1:14" ht="15" customHeight="1">
      <c r="A85" s="164"/>
      <c r="B85" s="152"/>
      <c r="C85" s="41" t="s">
        <v>749</v>
      </c>
      <c r="D85" s="33" t="s">
        <v>839</v>
      </c>
      <c r="E85" s="34" t="s">
        <v>606</v>
      </c>
      <c r="F85" s="26"/>
      <c r="G85" s="46"/>
      <c r="H85" s="28"/>
      <c r="I85" s="29"/>
      <c r="J85" s="114"/>
      <c r="K85" s="114"/>
      <c r="L85" s="23"/>
      <c r="M85" s="65"/>
      <c r="N85" s="66"/>
    </row>
    <row r="86" spans="1:14" ht="15" customHeight="1">
      <c r="A86" s="163" t="s">
        <v>223</v>
      </c>
      <c r="B86" s="151" t="s">
        <v>32</v>
      </c>
      <c r="C86" s="42"/>
      <c r="D86" s="33"/>
      <c r="E86" s="34"/>
      <c r="F86" s="26">
        <v>2</v>
      </c>
      <c r="G86" s="32">
        <v>81.83</v>
      </c>
      <c r="H86" s="28"/>
      <c r="I86" s="29"/>
      <c r="J86" s="114"/>
      <c r="K86" s="114"/>
      <c r="L86" s="23"/>
      <c r="M86" s="35"/>
      <c r="N86" s="43"/>
    </row>
    <row r="87" spans="1:14" ht="15" customHeight="1">
      <c r="A87" s="166"/>
      <c r="B87" s="162"/>
      <c r="C87" s="41" t="s">
        <v>669</v>
      </c>
      <c r="D87" s="33" t="s">
        <v>839</v>
      </c>
      <c r="E87" s="34" t="s">
        <v>358</v>
      </c>
      <c r="F87" s="23">
        <v>1</v>
      </c>
      <c r="G87" s="27">
        <v>34.6</v>
      </c>
      <c r="H87" s="28">
        <v>40735</v>
      </c>
      <c r="I87" s="29">
        <v>41354</v>
      </c>
      <c r="J87" s="114" t="s">
        <v>128</v>
      </c>
      <c r="K87" s="114" t="s">
        <v>127</v>
      </c>
      <c r="L87" s="23">
        <v>1125</v>
      </c>
      <c r="M87" s="65" t="s">
        <v>858</v>
      </c>
      <c r="N87" s="66" t="s">
        <v>864</v>
      </c>
    </row>
    <row r="88" spans="1:14" ht="15" customHeight="1">
      <c r="A88" s="164"/>
      <c r="B88" s="152"/>
      <c r="C88" s="41" t="s">
        <v>694</v>
      </c>
      <c r="D88" s="23" t="s">
        <v>839</v>
      </c>
      <c r="E88" s="35" t="s">
        <v>359</v>
      </c>
      <c r="F88" s="23">
        <v>1</v>
      </c>
      <c r="G88" s="27">
        <v>47.23</v>
      </c>
      <c r="H88" s="28">
        <v>40735</v>
      </c>
      <c r="I88" s="28">
        <v>42702</v>
      </c>
      <c r="J88" s="115">
        <v>39469503</v>
      </c>
      <c r="K88" s="115">
        <v>29860608</v>
      </c>
      <c r="L88" s="23">
        <v>1020</v>
      </c>
      <c r="M88" s="65" t="s">
        <v>929</v>
      </c>
      <c r="N88" s="66" t="s">
        <v>883</v>
      </c>
    </row>
    <row r="89" spans="1:14" ht="15" customHeight="1">
      <c r="A89" s="163" t="s">
        <v>224</v>
      </c>
      <c r="B89" s="151" t="s">
        <v>33</v>
      </c>
      <c r="C89" s="42"/>
      <c r="D89" s="33"/>
      <c r="E89" s="34"/>
      <c r="F89" s="26">
        <v>2</v>
      </c>
      <c r="G89" s="32">
        <v>172.71</v>
      </c>
      <c r="H89" s="28"/>
      <c r="I89" s="25"/>
      <c r="J89" s="114"/>
      <c r="K89" s="114"/>
      <c r="L89" s="23"/>
      <c r="M89" s="35"/>
      <c r="N89" s="43"/>
    </row>
    <row r="90" spans="1:14" ht="15" customHeight="1">
      <c r="A90" s="166"/>
      <c r="B90" s="162"/>
      <c r="C90" s="41" t="s">
        <v>696</v>
      </c>
      <c r="D90" s="33" t="s">
        <v>839</v>
      </c>
      <c r="E90" s="34" t="s">
        <v>601</v>
      </c>
      <c r="F90" s="26"/>
      <c r="G90" s="46"/>
      <c r="H90" s="28">
        <v>40735</v>
      </c>
      <c r="I90" s="29"/>
      <c r="J90" s="114"/>
      <c r="K90" s="114"/>
      <c r="L90" s="23"/>
      <c r="M90" s="65"/>
      <c r="N90" s="66"/>
    </row>
    <row r="91" spans="1:14" ht="15" customHeight="1">
      <c r="A91" s="166"/>
      <c r="B91" s="162"/>
      <c r="C91" s="41" t="s">
        <v>793</v>
      </c>
      <c r="D91" s="33" t="s">
        <v>839</v>
      </c>
      <c r="E91" s="34" t="s">
        <v>466</v>
      </c>
      <c r="F91" s="23">
        <v>1</v>
      </c>
      <c r="G91" s="27">
        <v>119.21</v>
      </c>
      <c r="H91" s="28">
        <v>41452</v>
      </c>
      <c r="I91" s="25"/>
      <c r="J91" s="114" t="s">
        <v>484</v>
      </c>
      <c r="K91" s="114" t="s">
        <v>485</v>
      </c>
      <c r="L91" s="23">
        <v>594</v>
      </c>
      <c r="M91" s="65" t="s">
        <v>905</v>
      </c>
      <c r="N91" s="66" t="s">
        <v>883</v>
      </c>
    </row>
    <row r="92" spans="1:14" ht="15" customHeight="1">
      <c r="A92" s="164"/>
      <c r="B92" s="152"/>
      <c r="C92" s="41" t="s">
        <v>830</v>
      </c>
      <c r="D92" s="33" t="s">
        <v>839</v>
      </c>
      <c r="E92" s="34" t="s">
        <v>591</v>
      </c>
      <c r="F92" s="23">
        <v>1</v>
      </c>
      <c r="G92" s="27">
        <v>53.5</v>
      </c>
      <c r="H92" s="28">
        <v>42543</v>
      </c>
      <c r="I92" s="25"/>
      <c r="J92" s="114" t="s">
        <v>592</v>
      </c>
      <c r="K92" s="114" t="s">
        <v>593</v>
      </c>
      <c r="L92" s="23">
        <v>510</v>
      </c>
      <c r="M92" s="65" t="s">
        <v>915</v>
      </c>
      <c r="N92" s="66" t="s">
        <v>875</v>
      </c>
    </row>
    <row r="93" spans="1:14" ht="15" customHeight="1">
      <c r="A93" s="163" t="s">
        <v>225</v>
      </c>
      <c r="B93" s="151" t="s">
        <v>1</v>
      </c>
      <c r="C93" s="42"/>
      <c r="D93" s="33"/>
      <c r="E93" s="34"/>
      <c r="F93" s="26">
        <v>2</v>
      </c>
      <c r="G93" s="32">
        <v>446.12</v>
      </c>
      <c r="H93" s="28"/>
      <c r="I93" s="25"/>
      <c r="J93" s="114"/>
      <c r="K93" s="114"/>
      <c r="L93" s="23"/>
      <c r="M93" s="35"/>
      <c r="N93" s="43"/>
    </row>
    <row r="94" spans="1:14" ht="15" customHeight="1">
      <c r="A94" s="166"/>
      <c r="B94" s="162"/>
      <c r="C94" s="41" t="s">
        <v>763</v>
      </c>
      <c r="D94" s="33" t="s">
        <v>844</v>
      </c>
      <c r="E94" s="34" t="s">
        <v>437</v>
      </c>
      <c r="F94" s="23">
        <v>1</v>
      </c>
      <c r="G94" s="27">
        <v>10</v>
      </c>
      <c r="H94" s="28">
        <v>40735</v>
      </c>
      <c r="I94" s="29">
        <v>41232</v>
      </c>
      <c r="J94" s="114">
        <v>39.902376</v>
      </c>
      <c r="K94" s="114">
        <v>28.385774</v>
      </c>
      <c r="L94" s="23">
        <v>490</v>
      </c>
      <c r="M94" s="65" t="s">
        <v>895</v>
      </c>
      <c r="N94" s="66" t="s">
        <v>896</v>
      </c>
    </row>
    <row r="95" spans="1:14" ht="15" customHeight="1">
      <c r="A95" s="164"/>
      <c r="B95" s="152"/>
      <c r="C95" s="41" t="s">
        <v>802</v>
      </c>
      <c r="D95" s="33" t="s">
        <v>844</v>
      </c>
      <c r="E95" s="34" t="s">
        <v>486</v>
      </c>
      <c r="F95" s="23">
        <v>1</v>
      </c>
      <c r="G95" s="27">
        <v>436.12</v>
      </c>
      <c r="H95" s="28">
        <v>41697</v>
      </c>
      <c r="I95" s="29"/>
      <c r="J95" s="114" t="s">
        <v>487</v>
      </c>
      <c r="K95" s="114" t="s">
        <v>488</v>
      </c>
      <c r="L95" s="23">
        <v>737</v>
      </c>
      <c r="M95" s="65" t="s">
        <v>853</v>
      </c>
      <c r="N95" s="66" t="s">
        <v>904</v>
      </c>
    </row>
    <row r="96" spans="1:14" ht="15" customHeight="1">
      <c r="A96" s="163" t="s">
        <v>226</v>
      </c>
      <c r="B96" s="151" t="s">
        <v>34</v>
      </c>
      <c r="C96" s="42"/>
      <c r="D96" s="33"/>
      <c r="E96" s="34"/>
      <c r="F96" s="26">
        <v>1</v>
      </c>
      <c r="G96" s="32">
        <v>60.33</v>
      </c>
      <c r="H96" s="28"/>
      <c r="I96" s="25"/>
      <c r="J96" s="114"/>
      <c r="K96" s="114"/>
      <c r="L96" s="23"/>
      <c r="M96" s="35"/>
      <c r="N96" s="43"/>
    </row>
    <row r="97" spans="1:14" ht="15" customHeight="1">
      <c r="A97" s="166"/>
      <c r="B97" s="162"/>
      <c r="C97" s="41" t="s">
        <v>700</v>
      </c>
      <c r="D97" s="33" t="s">
        <v>839</v>
      </c>
      <c r="E97" s="34" t="s">
        <v>602</v>
      </c>
      <c r="F97" s="26"/>
      <c r="G97" s="46"/>
      <c r="H97" s="28"/>
      <c r="I97" s="25"/>
      <c r="J97" s="115"/>
      <c r="K97" s="115"/>
      <c r="L97" s="23"/>
      <c r="M97" s="65"/>
      <c r="N97" s="66"/>
    </row>
    <row r="98" spans="1:14" ht="15" customHeight="1">
      <c r="A98" s="164"/>
      <c r="B98" s="152"/>
      <c r="C98" s="41" t="s">
        <v>747</v>
      </c>
      <c r="D98" s="33" t="s">
        <v>839</v>
      </c>
      <c r="E98" s="34" t="s">
        <v>383</v>
      </c>
      <c r="F98" s="23">
        <v>1</v>
      </c>
      <c r="G98" s="27">
        <v>60.33</v>
      </c>
      <c r="H98" s="28">
        <v>40735</v>
      </c>
      <c r="I98" s="29">
        <v>41705</v>
      </c>
      <c r="J98" s="114">
        <v>39.697821</v>
      </c>
      <c r="K98" s="114">
        <v>30.319395</v>
      </c>
      <c r="L98" s="23">
        <v>920</v>
      </c>
      <c r="M98" s="65" t="s">
        <v>858</v>
      </c>
      <c r="N98" s="66" t="s">
        <v>864</v>
      </c>
    </row>
    <row r="99" spans="1:14" ht="15" customHeight="1">
      <c r="A99" s="163" t="s">
        <v>227</v>
      </c>
      <c r="B99" s="151" t="s">
        <v>29</v>
      </c>
      <c r="C99" s="42"/>
      <c r="D99" s="33"/>
      <c r="E99" s="34"/>
      <c r="F99" s="26">
        <v>2</v>
      </c>
      <c r="G99" s="32">
        <v>459.46</v>
      </c>
      <c r="H99" s="28"/>
      <c r="I99" s="25"/>
      <c r="J99" s="114"/>
      <c r="K99" s="114"/>
      <c r="L99" s="23"/>
      <c r="M99" s="35"/>
      <c r="N99" s="43"/>
    </row>
    <row r="100" spans="1:14" ht="15" customHeight="1">
      <c r="A100" s="166"/>
      <c r="B100" s="162"/>
      <c r="C100" s="41" t="s">
        <v>740</v>
      </c>
      <c r="D100" s="33" t="s">
        <v>844</v>
      </c>
      <c r="E100" s="34" t="s">
        <v>368</v>
      </c>
      <c r="F100" s="23">
        <v>1</v>
      </c>
      <c r="G100" s="27">
        <v>61.87</v>
      </c>
      <c r="H100" s="28">
        <v>40735</v>
      </c>
      <c r="I100" s="29">
        <v>41394</v>
      </c>
      <c r="J100" s="114">
        <v>40.014036</v>
      </c>
      <c r="K100" s="114">
        <v>29.796685</v>
      </c>
      <c r="L100" s="23">
        <v>870</v>
      </c>
      <c r="M100" s="65" t="s">
        <v>880</v>
      </c>
      <c r="N100" s="66" t="s">
        <v>891</v>
      </c>
    </row>
    <row r="101" spans="1:14" ht="15" customHeight="1">
      <c r="A101" s="164"/>
      <c r="B101" s="152"/>
      <c r="C101" s="41" t="s">
        <v>790</v>
      </c>
      <c r="D101" s="33" t="s">
        <v>844</v>
      </c>
      <c r="E101" s="34" t="s">
        <v>458</v>
      </c>
      <c r="F101" s="23">
        <v>1</v>
      </c>
      <c r="G101" s="27">
        <v>397.59</v>
      </c>
      <c r="H101" s="28">
        <v>41269</v>
      </c>
      <c r="I101" s="29">
        <v>41738</v>
      </c>
      <c r="J101" s="114" t="s">
        <v>489</v>
      </c>
      <c r="K101" s="114" t="s">
        <v>490</v>
      </c>
      <c r="L101" s="23">
        <v>710</v>
      </c>
      <c r="M101" s="65" t="s">
        <v>905</v>
      </c>
      <c r="N101" s="66" t="s">
        <v>906</v>
      </c>
    </row>
    <row r="102" spans="1:14" ht="15" customHeight="1">
      <c r="A102" s="163" t="s">
        <v>228</v>
      </c>
      <c r="B102" s="151" t="s">
        <v>24</v>
      </c>
      <c r="C102" s="42"/>
      <c r="D102" s="33"/>
      <c r="E102" s="34"/>
      <c r="F102" s="26">
        <v>8</v>
      </c>
      <c r="G102" s="32">
        <v>3441.91</v>
      </c>
      <c r="H102" s="28"/>
      <c r="I102" s="25"/>
      <c r="J102" s="114"/>
      <c r="K102" s="114"/>
      <c r="L102" s="23"/>
      <c r="M102" s="35"/>
      <c r="N102" s="43"/>
    </row>
    <row r="103" spans="1:14" ht="15" customHeight="1">
      <c r="A103" s="166"/>
      <c r="B103" s="162"/>
      <c r="C103" s="41" t="s">
        <v>620</v>
      </c>
      <c r="D103" s="33" t="s">
        <v>836</v>
      </c>
      <c r="E103" s="34" t="s">
        <v>336</v>
      </c>
      <c r="F103" s="23">
        <v>1</v>
      </c>
      <c r="G103" s="27">
        <v>1602.97</v>
      </c>
      <c r="H103" s="28">
        <v>34948</v>
      </c>
      <c r="I103" s="29">
        <v>39188</v>
      </c>
      <c r="J103" s="116" t="s">
        <v>104</v>
      </c>
      <c r="K103" s="116" t="s">
        <v>103</v>
      </c>
      <c r="L103" s="23">
        <v>140</v>
      </c>
      <c r="M103" s="65" t="s">
        <v>860</v>
      </c>
      <c r="N103" s="66" t="s">
        <v>861</v>
      </c>
    </row>
    <row r="104" spans="1:14" ht="15" customHeight="1">
      <c r="A104" s="166"/>
      <c r="B104" s="162"/>
      <c r="C104" s="41" t="s">
        <v>621</v>
      </c>
      <c r="D104" s="33" t="s">
        <v>836</v>
      </c>
      <c r="E104" s="34" t="s">
        <v>337</v>
      </c>
      <c r="F104" s="23">
        <v>1</v>
      </c>
      <c r="G104" s="27">
        <v>1099.83</v>
      </c>
      <c r="H104" s="28">
        <v>35853</v>
      </c>
      <c r="I104" s="29">
        <v>39185</v>
      </c>
      <c r="J104" s="116" t="s">
        <v>108</v>
      </c>
      <c r="K104" s="116" t="s">
        <v>107</v>
      </c>
      <c r="L104" s="23">
        <v>950</v>
      </c>
      <c r="M104" s="65" t="s">
        <v>862</v>
      </c>
      <c r="N104" s="66" t="s">
        <v>863</v>
      </c>
    </row>
    <row r="105" spans="1:14" ht="15" customHeight="1">
      <c r="A105" s="166"/>
      <c r="B105" s="162"/>
      <c r="C105" s="41" t="s">
        <v>695</v>
      </c>
      <c r="D105" s="33" t="s">
        <v>836</v>
      </c>
      <c r="E105" s="34" t="s">
        <v>438</v>
      </c>
      <c r="F105" s="23">
        <v>1</v>
      </c>
      <c r="G105" s="27">
        <v>63.3</v>
      </c>
      <c r="H105" s="28">
        <v>40735</v>
      </c>
      <c r="I105" s="29">
        <v>42305</v>
      </c>
      <c r="J105" s="114" t="s">
        <v>170</v>
      </c>
      <c r="K105" s="114" t="s">
        <v>169</v>
      </c>
      <c r="L105" s="23">
        <v>1940</v>
      </c>
      <c r="M105" s="65" t="s">
        <v>858</v>
      </c>
      <c r="N105" s="66" t="s">
        <v>883</v>
      </c>
    </row>
    <row r="106" spans="1:14" ht="15" customHeight="1">
      <c r="A106" s="166"/>
      <c r="B106" s="162"/>
      <c r="C106" s="41" t="s">
        <v>738</v>
      </c>
      <c r="D106" s="33" t="s">
        <v>836</v>
      </c>
      <c r="E106" s="34" t="s">
        <v>439</v>
      </c>
      <c r="F106" s="23">
        <v>1</v>
      </c>
      <c r="G106" s="27">
        <v>109.78</v>
      </c>
      <c r="H106" s="28">
        <v>40735</v>
      </c>
      <c r="I106" s="29">
        <v>42709</v>
      </c>
      <c r="J106" s="114">
        <v>40.646051</v>
      </c>
      <c r="K106" s="114">
        <v>30.114968</v>
      </c>
      <c r="L106" s="23">
        <v>1370</v>
      </c>
      <c r="M106" s="65" t="s">
        <v>882</v>
      </c>
      <c r="N106" s="66" t="s">
        <v>883</v>
      </c>
    </row>
    <row r="107" spans="1:14" ht="15" customHeight="1">
      <c r="A107" s="166"/>
      <c r="B107" s="162"/>
      <c r="C107" s="41" t="s">
        <v>762</v>
      </c>
      <c r="D107" s="33" t="s">
        <v>836</v>
      </c>
      <c r="E107" s="34" t="s">
        <v>440</v>
      </c>
      <c r="F107" s="23">
        <v>1</v>
      </c>
      <c r="G107" s="27">
        <v>36.98</v>
      </c>
      <c r="H107" s="28">
        <v>40735</v>
      </c>
      <c r="I107" s="29"/>
      <c r="J107" s="114">
        <v>40.653653</v>
      </c>
      <c r="K107" s="114">
        <v>30.061999</v>
      </c>
      <c r="L107" s="23">
        <v>1050</v>
      </c>
      <c r="M107" s="65" t="s">
        <v>882</v>
      </c>
      <c r="N107" s="66" t="s">
        <v>894</v>
      </c>
    </row>
    <row r="108" spans="1:14" ht="15" customHeight="1">
      <c r="A108" s="166"/>
      <c r="B108" s="162"/>
      <c r="C108" s="41" t="s">
        <v>779</v>
      </c>
      <c r="D108" s="33" t="s">
        <v>836</v>
      </c>
      <c r="E108" s="34" t="s">
        <v>441</v>
      </c>
      <c r="F108" s="23">
        <v>1</v>
      </c>
      <c r="G108" s="27">
        <v>189.84</v>
      </c>
      <c r="H108" s="28">
        <v>40735</v>
      </c>
      <c r="I108" s="29">
        <v>42604</v>
      </c>
      <c r="J108" s="114">
        <v>40.735196</v>
      </c>
      <c r="K108" s="114">
        <v>30.166032</v>
      </c>
      <c r="L108" s="23">
        <v>115</v>
      </c>
      <c r="M108" s="65" t="s">
        <v>858</v>
      </c>
      <c r="N108" s="66" t="s">
        <v>902</v>
      </c>
    </row>
    <row r="109" spans="1:14" ht="15" customHeight="1">
      <c r="A109" s="166"/>
      <c r="B109" s="162"/>
      <c r="C109" s="41" t="s">
        <v>797</v>
      </c>
      <c r="D109" s="33" t="s">
        <v>836</v>
      </c>
      <c r="E109" s="34" t="s">
        <v>470</v>
      </c>
      <c r="F109" s="23">
        <v>1</v>
      </c>
      <c r="G109" s="27">
        <v>103.83</v>
      </c>
      <c r="H109" s="28">
        <v>41480</v>
      </c>
      <c r="I109" s="29">
        <v>41995</v>
      </c>
      <c r="J109" s="114" t="s">
        <v>492</v>
      </c>
      <c r="K109" s="114" t="s">
        <v>493</v>
      </c>
      <c r="L109" s="23">
        <v>255</v>
      </c>
      <c r="M109" s="65" t="s">
        <v>858</v>
      </c>
      <c r="N109" s="66" t="s">
        <v>910</v>
      </c>
    </row>
    <row r="110" spans="1:14" ht="15" customHeight="1">
      <c r="A110" s="164"/>
      <c r="B110" s="152"/>
      <c r="C110" s="41" t="s">
        <v>815</v>
      </c>
      <c r="D110" s="33" t="s">
        <v>836</v>
      </c>
      <c r="E110" s="34" t="s">
        <v>491</v>
      </c>
      <c r="F110" s="23">
        <v>1</v>
      </c>
      <c r="G110" s="27">
        <v>235.38</v>
      </c>
      <c r="H110" s="28">
        <v>41975</v>
      </c>
      <c r="I110" s="25"/>
      <c r="J110" s="114" t="s">
        <v>494</v>
      </c>
      <c r="K110" s="114" t="s">
        <v>495</v>
      </c>
      <c r="L110" s="23">
        <v>16</v>
      </c>
      <c r="M110" s="65" t="s">
        <v>872</v>
      </c>
      <c r="N110" s="66" t="s">
        <v>864</v>
      </c>
    </row>
    <row r="111" spans="1:14" ht="15" customHeight="1">
      <c r="A111" s="163" t="s">
        <v>229</v>
      </c>
      <c r="B111" s="151" t="s">
        <v>27</v>
      </c>
      <c r="C111" s="42"/>
      <c r="D111" s="33"/>
      <c r="E111" s="34"/>
      <c r="F111" s="26">
        <v>3</v>
      </c>
      <c r="G111" s="32">
        <v>345.76</v>
      </c>
      <c r="H111" s="28"/>
      <c r="I111" s="25"/>
      <c r="J111" s="114"/>
      <c r="K111" s="114"/>
      <c r="L111" s="23"/>
      <c r="M111" s="35"/>
      <c r="N111" s="43"/>
    </row>
    <row r="112" spans="1:14" ht="15" customHeight="1">
      <c r="A112" s="166"/>
      <c r="B112" s="162"/>
      <c r="C112" s="41" t="s">
        <v>716</v>
      </c>
      <c r="D112" s="33" t="s">
        <v>836</v>
      </c>
      <c r="E112" s="34" t="s">
        <v>410</v>
      </c>
      <c r="F112" s="23">
        <v>1</v>
      </c>
      <c r="G112" s="27">
        <v>102.91</v>
      </c>
      <c r="H112" s="28">
        <v>40735</v>
      </c>
      <c r="I112" s="29">
        <v>42710</v>
      </c>
      <c r="J112" s="114">
        <v>40.707696</v>
      </c>
      <c r="K112" s="114">
        <v>30.323045</v>
      </c>
      <c r="L112" s="23">
        <v>80</v>
      </c>
      <c r="M112" s="65" t="s">
        <v>858</v>
      </c>
      <c r="N112" s="66" t="s">
        <v>883</v>
      </c>
    </row>
    <row r="113" spans="1:14" ht="15" customHeight="1">
      <c r="A113" s="166"/>
      <c r="B113" s="162"/>
      <c r="C113" s="41" t="s">
        <v>737</v>
      </c>
      <c r="D113" s="33" t="s">
        <v>836</v>
      </c>
      <c r="E113" s="34" t="s">
        <v>411</v>
      </c>
      <c r="F113" s="23">
        <v>1</v>
      </c>
      <c r="G113" s="27">
        <v>11.85</v>
      </c>
      <c r="H113" s="28">
        <v>40735</v>
      </c>
      <c r="I113" s="25"/>
      <c r="J113" s="114">
        <v>40.61976</v>
      </c>
      <c r="K113" s="114">
        <v>30.653627</v>
      </c>
      <c r="L113" s="23">
        <v>200</v>
      </c>
      <c r="M113" s="65" t="s">
        <v>858</v>
      </c>
      <c r="N113" s="66" t="s">
        <v>864</v>
      </c>
    </row>
    <row r="114" spans="1:14" ht="15" customHeight="1">
      <c r="A114" s="164"/>
      <c r="B114" s="152"/>
      <c r="C114" s="41" t="s">
        <v>754</v>
      </c>
      <c r="D114" s="33" t="s">
        <v>836</v>
      </c>
      <c r="E114" s="34" t="s">
        <v>412</v>
      </c>
      <c r="F114" s="23">
        <v>1</v>
      </c>
      <c r="G114" s="27">
        <v>231</v>
      </c>
      <c r="H114" s="28">
        <v>40735</v>
      </c>
      <c r="I114" s="25"/>
      <c r="J114" s="114">
        <v>40.836357</v>
      </c>
      <c r="K114" s="114">
        <v>30.463601</v>
      </c>
      <c r="L114" s="23">
        <v>75</v>
      </c>
      <c r="M114" s="65" t="s">
        <v>880</v>
      </c>
      <c r="N114" s="66" t="s">
        <v>891</v>
      </c>
    </row>
    <row r="115" spans="1:14" ht="15" customHeight="1">
      <c r="A115" s="163" t="s">
        <v>230</v>
      </c>
      <c r="B115" s="151" t="s">
        <v>41</v>
      </c>
      <c r="C115" s="42"/>
      <c r="D115" s="33"/>
      <c r="E115" s="34"/>
      <c r="F115" s="26">
        <v>4</v>
      </c>
      <c r="G115" s="32">
        <v>341.39</v>
      </c>
      <c r="H115" s="28"/>
      <c r="I115" s="25"/>
      <c r="J115" s="114"/>
      <c r="K115" s="114"/>
      <c r="L115" s="23"/>
      <c r="M115" s="35"/>
      <c r="N115" s="43"/>
    </row>
    <row r="116" spans="1:14" ht="15" customHeight="1">
      <c r="A116" s="166"/>
      <c r="B116" s="162"/>
      <c r="C116" s="41" t="s">
        <v>711</v>
      </c>
      <c r="D116" s="33" t="s">
        <v>833</v>
      </c>
      <c r="E116" s="34" t="s">
        <v>396</v>
      </c>
      <c r="F116" s="23">
        <v>1</v>
      </c>
      <c r="G116" s="27">
        <v>22.76</v>
      </c>
      <c r="H116" s="28">
        <v>40735</v>
      </c>
      <c r="I116" s="25"/>
      <c r="J116" s="114" t="s">
        <v>185</v>
      </c>
      <c r="K116" s="114" t="s">
        <v>175</v>
      </c>
      <c r="L116" s="23">
        <v>640</v>
      </c>
      <c r="M116" s="65" t="s">
        <v>884</v>
      </c>
      <c r="N116" s="66" t="s">
        <v>883</v>
      </c>
    </row>
    <row r="117" spans="1:14" ht="15" customHeight="1">
      <c r="A117" s="166"/>
      <c r="B117" s="162"/>
      <c r="C117" s="41" t="s">
        <v>735</v>
      </c>
      <c r="D117" s="33" t="s">
        <v>833</v>
      </c>
      <c r="E117" s="34" t="s">
        <v>424</v>
      </c>
      <c r="F117" s="23">
        <v>1</v>
      </c>
      <c r="G117" s="27">
        <v>21.97</v>
      </c>
      <c r="H117" s="28">
        <v>40735</v>
      </c>
      <c r="I117" s="29">
        <v>41843</v>
      </c>
      <c r="J117" s="114">
        <v>40.809607</v>
      </c>
      <c r="K117" s="114">
        <v>31.294992</v>
      </c>
      <c r="L117" s="23">
        <v>480</v>
      </c>
      <c r="M117" s="65" t="s">
        <v>880</v>
      </c>
      <c r="N117" s="66" t="s">
        <v>883</v>
      </c>
    </row>
    <row r="118" spans="1:14" ht="15" customHeight="1">
      <c r="A118" s="166"/>
      <c r="B118" s="162"/>
      <c r="C118" s="41" t="s">
        <v>809</v>
      </c>
      <c r="D118" s="33" t="s">
        <v>833</v>
      </c>
      <c r="E118" s="34" t="s">
        <v>496</v>
      </c>
      <c r="F118" s="23">
        <v>1</v>
      </c>
      <c r="G118" s="27">
        <v>100.5</v>
      </c>
      <c r="H118" s="28">
        <v>41876</v>
      </c>
      <c r="I118" s="29"/>
      <c r="J118" s="114" t="s">
        <v>497</v>
      </c>
      <c r="K118" s="114" t="s">
        <v>498</v>
      </c>
      <c r="L118" s="23">
        <v>601</v>
      </c>
      <c r="M118" s="65" t="s">
        <v>856</v>
      </c>
      <c r="N118" s="66" t="s">
        <v>883</v>
      </c>
    </row>
    <row r="119" spans="1:14" ht="15" customHeight="1">
      <c r="A119" s="164"/>
      <c r="B119" s="152"/>
      <c r="C119" s="41" t="s">
        <v>823</v>
      </c>
      <c r="D119" s="33" t="s">
        <v>833</v>
      </c>
      <c r="E119" s="34" t="s">
        <v>576</v>
      </c>
      <c r="F119" s="23">
        <v>1</v>
      </c>
      <c r="G119" s="27">
        <v>196.16</v>
      </c>
      <c r="H119" s="28">
        <v>42411</v>
      </c>
      <c r="I119" s="29"/>
      <c r="J119" s="114" t="s">
        <v>571</v>
      </c>
      <c r="K119" s="114" t="s">
        <v>572</v>
      </c>
      <c r="L119" s="23">
        <v>740</v>
      </c>
      <c r="M119" s="65" t="s">
        <v>856</v>
      </c>
      <c r="N119" s="66" t="s">
        <v>883</v>
      </c>
    </row>
    <row r="120" spans="1:14" ht="15" customHeight="1">
      <c r="A120" s="163" t="s">
        <v>231</v>
      </c>
      <c r="B120" s="151" t="s">
        <v>13</v>
      </c>
      <c r="C120" s="42"/>
      <c r="D120" s="33"/>
      <c r="E120" s="34"/>
      <c r="F120" s="26">
        <v>9</v>
      </c>
      <c r="G120" s="32">
        <v>3000.97</v>
      </c>
      <c r="H120" s="28"/>
      <c r="I120" s="25"/>
      <c r="J120" s="114"/>
      <c r="K120" s="114"/>
      <c r="L120" s="23"/>
      <c r="M120" s="35"/>
      <c r="N120" s="43"/>
    </row>
    <row r="121" spans="1:14" ht="15" customHeight="1">
      <c r="A121" s="166"/>
      <c r="B121" s="162"/>
      <c r="C121" s="41" t="s">
        <v>612</v>
      </c>
      <c r="D121" s="33" t="s">
        <v>833</v>
      </c>
      <c r="E121" s="34" t="s">
        <v>330</v>
      </c>
      <c r="F121" s="23">
        <v>1</v>
      </c>
      <c r="G121" s="27">
        <v>1245.53</v>
      </c>
      <c r="H121" s="28">
        <v>32437</v>
      </c>
      <c r="I121" s="29">
        <v>40017</v>
      </c>
      <c r="J121" s="114" t="s">
        <v>74</v>
      </c>
      <c r="K121" s="114" t="s">
        <v>73</v>
      </c>
      <c r="L121" s="23">
        <v>1330</v>
      </c>
      <c r="M121" s="65" t="s">
        <v>850</v>
      </c>
      <c r="N121" s="66" t="s">
        <v>852</v>
      </c>
    </row>
    <row r="122" spans="1:14" ht="15" customHeight="1">
      <c r="A122" s="166"/>
      <c r="B122" s="162"/>
      <c r="C122" s="41" t="s">
        <v>662</v>
      </c>
      <c r="D122" s="33" t="s">
        <v>833</v>
      </c>
      <c r="E122" s="34" t="s">
        <v>393</v>
      </c>
      <c r="F122" s="23">
        <v>1</v>
      </c>
      <c r="G122" s="27">
        <v>26.89</v>
      </c>
      <c r="H122" s="28">
        <v>40735</v>
      </c>
      <c r="I122" s="25"/>
      <c r="J122" s="116" t="s">
        <v>110</v>
      </c>
      <c r="K122" s="116" t="s">
        <v>109</v>
      </c>
      <c r="L122" s="23">
        <v>1360</v>
      </c>
      <c r="M122" s="65" t="s">
        <v>858</v>
      </c>
      <c r="N122" s="66" t="s">
        <v>883</v>
      </c>
    </row>
    <row r="123" spans="1:14" ht="15" customHeight="1">
      <c r="A123" s="166"/>
      <c r="B123" s="162"/>
      <c r="C123" s="41" t="s">
        <v>663</v>
      </c>
      <c r="D123" s="33" t="s">
        <v>833</v>
      </c>
      <c r="E123" s="34" t="s">
        <v>395</v>
      </c>
      <c r="F123" s="23">
        <v>1</v>
      </c>
      <c r="G123" s="27">
        <v>373.6</v>
      </c>
      <c r="H123" s="28">
        <v>40735</v>
      </c>
      <c r="I123" s="29">
        <v>42668</v>
      </c>
      <c r="J123" s="116" t="s">
        <v>114</v>
      </c>
      <c r="K123" s="116" t="s">
        <v>113</v>
      </c>
      <c r="L123" s="23">
        <v>1210</v>
      </c>
      <c r="M123" s="65" t="s">
        <v>880</v>
      </c>
      <c r="N123" s="66" t="s">
        <v>852</v>
      </c>
    </row>
    <row r="124" spans="1:14" ht="15" customHeight="1">
      <c r="A124" s="166"/>
      <c r="B124" s="162"/>
      <c r="C124" s="41" t="s">
        <v>664</v>
      </c>
      <c r="D124" s="33" t="s">
        <v>833</v>
      </c>
      <c r="E124" s="34" t="s">
        <v>463</v>
      </c>
      <c r="F124" s="23">
        <v>1</v>
      </c>
      <c r="G124" s="27">
        <v>35.03</v>
      </c>
      <c r="H124" s="28">
        <v>40735</v>
      </c>
      <c r="I124" s="25"/>
      <c r="J124" s="116" t="s">
        <v>505</v>
      </c>
      <c r="K124" s="116" t="s">
        <v>506</v>
      </c>
      <c r="L124" s="23">
        <v>1410</v>
      </c>
      <c r="M124" s="65" t="s">
        <v>880</v>
      </c>
      <c r="N124" s="66" t="s">
        <v>883</v>
      </c>
    </row>
    <row r="125" spans="1:14" ht="15" customHeight="1">
      <c r="A125" s="166"/>
      <c r="B125" s="162"/>
      <c r="C125" s="41" t="s">
        <v>702</v>
      </c>
      <c r="D125" s="33" t="s">
        <v>833</v>
      </c>
      <c r="E125" s="34" t="s">
        <v>394</v>
      </c>
      <c r="F125" s="23">
        <v>1</v>
      </c>
      <c r="G125" s="27">
        <v>24.25</v>
      </c>
      <c r="H125" s="28">
        <v>40735</v>
      </c>
      <c r="I125" s="29"/>
      <c r="J125" s="114" t="s">
        <v>184</v>
      </c>
      <c r="K125" s="114" t="s">
        <v>174</v>
      </c>
      <c r="L125" s="23">
        <v>1360</v>
      </c>
      <c r="M125" s="65" t="s">
        <v>930</v>
      </c>
      <c r="N125" s="66" t="s">
        <v>883</v>
      </c>
    </row>
    <row r="126" spans="1:14" ht="15" customHeight="1">
      <c r="A126" s="166"/>
      <c r="B126" s="162"/>
      <c r="C126" s="41" t="s">
        <v>764</v>
      </c>
      <c r="D126" s="33" t="s">
        <v>833</v>
      </c>
      <c r="E126" s="34" t="s">
        <v>426</v>
      </c>
      <c r="F126" s="23">
        <v>1</v>
      </c>
      <c r="G126" s="27">
        <v>88.24</v>
      </c>
      <c r="H126" s="28">
        <v>40735</v>
      </c>
      <c r="I126" s="29"/>
      <c r="J126" s="114">
        <v>40.424014</v>
      </c>
      <c r="K126" s="114">
        <v>30.956053</v>
      </c>
      <c r="L126" s="23">
        <v>1060</v>
      </c>
      <c r="M126" s="65" t="s">
        <v>897</v>
      </c>
      <c r="N126" s="66" t="s">
        <v>898</v>
      </c>
    </row>
    <row r="127" spans="1:14" ht="15" customHeight="1">
      <c r="A127" s="166"/>
      <c r="B127" s="162"/>
      <c r="C127" s="41" t="s">
        <v>786</v>
      </c>
      <c r="D127" s="33" t="s">
        <v>833</v>
      </c>
      <c r="E127" s="34" t="s">
        <v>392</v>
      </c>
      <c r="F127" s="23">
        <v>1</v>
      </c>
      <c r="G127" s="27">
        <v>802.92</v>
      </c>
      <c r="H127" s="28">
        <v>40735</v>
      </c>
      <c r="I127" s="29"/>
      <c r="J127" s="114">
        <v>40.523559</v>
      </c>
      <c r="K127" s="114">
        <v>30.877424</v>
      </c>
      <c r="L127" s="23">
        <v>1100</v>
      </c>
      <c r="M127" s="65"/>
      <c r="N127" s="66"/>
    </row>
    <row r="128" spans="1:14" ht="15" customHeight="1">
      <c r="A128" s="166"/>
      <c r="B128" s="162"/>
      <c r="C128" s="41" t="s">
        <v>807</v>
      </c>
      <c r="D128" s="33" t="s">
        <v>833</v>
      </c>
      <c r="E128" s="34" t="s">
        <v>499</v>
      </c>
      <c r="F128" s="23">
        <v>1</v>
      </c>
      <c r="G128" s="27">
        <v>156.51</v>
      </c>
      <c r="H128" s="28">
        <v>41746</v>
      </c>
      <c r="I128" s="25"/>
      <c r="J128" s="116" t="s">
        <v>501</v>
      </c>
      <c r="K128" s="116" t="s">
        <v>502</v>
      </c>
      <c r="L128" s="23">
        <v>1533</v>
      </c>
      <c r="M128" s="65" t="s">
        <v>880</v>
      </c>
      <c r="N128" s="66" t="s">
        <v>904</v>
      </c>
    </row>
    <row r="129" spans="1:14" ht="15" customHeight="1">
      <c r="A129" s="164"/>
      <c r="B129" s="152"/>
      <c r="C129" s="41" t="s">
        <v>810</v>
      </c>
      <c r="D129" s="33" t="s">
        <v>833</v>
      </c>
      <c r="E129" s="34" t="s">
        <v>500</v>
      </c>
      <c r="F129" s="23">
        <v>1</v>
      </c>
      <c r="G129" s="27">
        <v>248</v>
      </c>
      <c r="H129" s="28">
        <v>41880</v>
      </c>
      <c r="I129" s="29"/>
      <c r="J129" s="114" t="s">
        <v>503</v>
      </c>
      <c r="K129" s="114" t="s">
        <v>504</v>
      </c>
      <c r="L129" s="23">
        <v>1479</v>
      </c>
      <c r="M129" s="65" t="s">
        <v>882</v>
      </c>
      <c r="N129" s="66" t="s">
        <v>904</v>
      </c>
    </row>
    <row r="130" spans="1:14" ht="15" customHeight="1">
      <c r="A130" s="163" t="s">
        <v>232</v>
      </c>
      <c r="B130" s="151" t="s">
        <v>28</v>
      </c>
      <c r="C130" s="42"/>
      <c r="D130" s="33"/>
      <c r="E130" s="34"/>
      <c r="F130" s="26">
        <v>2</v>
      </c>
      <c r="G130" s="32">
        <v>23.36</v>
      </c>
      <c r="H130" s="28"/>
      <c r="I130" s="29"/>
      <c r="J130" s="114"/>
      <c r="K130" s="114"/>
      <c r="L130" s="23"/>
      <c r="M130" s="35"/>
      <c r="N130" s="43"/>
    </row>
    <row r="131" spans="1:16" s="4" customFormat="1" ht="15" customHeight="1">
      <c r="A131" s="166"/>
      <c r="B131" s="162"/>
      <c r="C131" s="41" t="s">
        <v>684</v>
      </c>
      <c r="D131" s="33" t="s">
        <v>844</v>
      </c>
      <c r="E131" s="34" t="s">
        <v>367</v>
      </c>
      <c r="F131" s="23">
        <v>1</v>
      </c>
      <c r="G131" s="27">
        <v>19.76</v>
      </c>
      <c r="H131" s="28">
        <v>40735</v>
      </c>
      <c r="I131" s="29">
        <v>41218</v>
      </c>
      <c r="J131" s="114" t="s">
        <v>144</v>
      </c>
      <c r="K131" s="114" t="s">
        <v>143</v>
      </c>
      <c r="L131" s="23">
        <v>750</v>
      </c>
      <c r="M131" s="65" t="s">
        <v>884</v>
      </c>
      <c r="N131" s="66" t="s">
        <v>864</v>
      </c>
      <c r="O131" s="8"/>
      <c r="P131" s="8"/>
    </row>
    <row r="132" spans="1:14" ht="15" customHeight="1">
      <c r="A132" s="164"/>
      <c r="B132" s="152"/>
      <c r="C132" s="41" t="s">
        <v>712</v>
      </c>
      <c r="D132" s="33" t="s">
        <v>844</v>
      </c>
      <c r="E132" s="34" t="s">
        <v>442</v>
      </c>
      <c r="F132" s="23">
        <v>1</v>
      </c>
      <c r="G132" s="27">
        <v>3.6</v>
      </c>
      <c r="H132" s="28">
        <v>40735</v>
      </c>
      <c r="I132" s="29">
        <v>42688</v>
      </c>
      <c r="J132" s="114">
        <v>40.576487</v>
      </c>
      <c r="K132" s="114">
        <v>29.150654</v>
      </c>
      <c r="L132" s="23">
        <v>220</v>
      </c>
      <c r="M132" s="65" t="s">
        <v>853</v>
      </c>
      <c r="N132" s="66" t="s">
        <v>883</v>
      </c>
    </row>
    <row r="133" spans="1:14" ht="15" customHeight="1">
      <c r="A133" s="163" t="s">
        <v>233</v>
      </c>
      <c r="B133" s="151" t="s">
        <v>14</v>
      </c>
      <c r="C133" s="42"/>
      <c r="D133" s="33"/>
      <c r="E133" s="34"/>
      <c r="F133" s="26">
        <v>9</v>
      </c>
      <c r="G133" s="32">
        <v>906.8</v>
      </c>
      <c r="H133" s="28"/>
      <c r="I133" s="25"/>
      <c r="J133" s="114"/>
      <c r="K133" s="114"/>
      <c r="L133" s="23"/>
      <c r="M133" s="35"/>
      <c r="N133" s="43"/>
    </row>
    <row r="134" spans="1:14" ht="15" customHeight="1">
      <c r="A134" s="166"/>
      <c r="B134" s="162"/>
      <c r="C134" s="41" t="s">
        <v>631</v>
      </c>
      <c r="D134" s="33" t="s">
        <v>833</v>
      </c>
      <c r="E134" s="34" t="s">
        <v>344</v>
      </c>
      <c r="F134" s="23">
        <v>1</v>
      </c>
      <c r="G134" s="27">
        <v>215.04</v>
      </c>
      <c r="H134" s="28">
        <v>39547</v>
      </c>
      <c r="I134" s="29">
        <v>40340</v>
      </c>
      <c r="J134" s="114" t="s">
        <v>126</v>
      </c>
      <c r="K134" s="114" t="s">
        <v>125</v>
      </c>
      <c r="L134" s="23">
        <v>1400</v>
      </c>
      <c r="M134" s="65" t="s">
        <v>858</v>
      </c>
      <c r="N134" s="66" t="s">
        <v>864</v>
      </c>
    </row>
    <row r="135" spans="1:14" ht="15" customHeight="1">
      <c r="A135" s="166"/>
      <c r="B135" s="162"/>
      <c r="C135" s="41" t="s">
        <v>640</v>
      </c>
      <c r="D135" s="33" t="s">
        <v>833</v>
      </c>
      <c r="E135" s="34" t="s">
        <v>348</v>
      </c>
      <c r="F135" s="23">
        <v>1</v>
      </c>
      <c r="G135" s="27">
        <v>33.58</v>
      </c>
      <c r="H135" s="28">
        <v>40011</v>
      </c>
      <c r="I135" s="29">
        <v>40631</v>
      </c>
      <c r="J135" s="114">
        <v>40.629012</v>
      </c>
      <c r="K135" s="114">
        <v>32.441055</v>
      </c>
      <c r="L135" s="23">
        <v>1470</v>
      </c>
      <c r="M135" s="65" t="s">
        <v>880</v>
      </c>
      <c r="N135" s="66" t="s">
        <v>864</v>
      </c>
    </row>
    <row r="136" spans="1:14" ht="15" customHeight="1">
      <c r="A136" s="166"/>
      <c r="B136" s="162"/>
      <c r="C136" s="41" t="s">
        <v>653</v>
      </c>
      <c r="D136" s="33" t="s">
        <v>833</v>
      </c>
      <c r="E136" s="34" t="s">
        <v>361</v>
      </c>
      <c r="F136" s="23">
        <v>1</v>
      </c>
      <c r="G136" s="27">
        <v>90</v>
      </c>
      <c r="H136" s="28">
        <v>40735</v>
      </c>
      <c r="I136" s="29">
        <v>42733</v>
      </c>
      <c r="J136" s="114" t="s">
        <v>88</v>
      </c>
      <c r="K136" s="114" t="s">
        <v>87</v>
      </c>
      <c r="L136" s="23">
        <v>1420</v>
      </c>
      <c r="M136" s="65" t="s">
        <v>882</v>
      </c>
      <c r="N136" s="66" t="s">
        <v>883</v>
      </c>
    </row>
    <row r="137" spans="1:14" ht="15" customHeight="1">
      <c r="A137" s="166"/>
      <c r="B137" s="162"/>
      <c r="C137" s="41" t="s">
        <v>678</v>
      </c>
      <c r="D137" s="33" t="s">
        <v>833</v>
      </c>
      <c r="E137" s="34" t="s">
        <v>545</v>
      </c>
      <c r="F137" s="23">
        <v>1</v>
      </c>
      <c r="G137" s="27">
        <v>114.38</v>
      </c>
      <c r="H137" s="28">
        <v>40735</v>
      </c>
      <c r="I137" s="29"/>
      <c r="J137" s="116" t="s">
        <v>112</v>
      </c>
      <c r="K137" s="116" t="s">
        <v>111</v>
      </c>
      <c r="L137" s="23">
        <v>1425</v>
      </c>
      <c r="M137" s="65" t="s">
        <v>858</v>
      </c>
      <c r="N137" s="66" t="s">
        <v>865</v>
      </c>
    </row>
    <row r="138" spans="1:14" ht="15" customHeight="1">
      <c r="A138" s="166"/>
      <c r="B138" s="162"/>
      <c r="C138" s="41" t="s">
        <v>691</v>
      </c>
      <c r="D138" s="33" t="s">
        <v>833</v>
      </c>
      <c r="E138" s="34" t="s">
        <v>362</v>
      </c>
      <c r="F138" s="23">
        <v>1</v>
      </c>
      <c r="G138" s="27">
        <v>30.11</v>
      </c>
      <c r="H138" s="28">
        <v>40735</v>
      </c>
      <c r="I138" s="29">
        <v>42720</v>
      </c>
      <c r="J138" s="114" t="s">
        <v>164</v>
      </c>
      <c r="K138" s="114" t="s">
        <v>163</v>
      </c>
      <c r="L138" s="23">
        <v>1540</v>
      </c>
      <c r="M138" s="65" t="s">
        <v>858</v>
      </c>
      <c r="N138" s="66" t="s">
        <v>883</v>
      </c>
    </row>
    <row r="139" spans="1:14" ht="15" customHeight="1">
      <c r="A139" s="166"/>
      <c r="B139" s="162"/>
      <c r="C139" s="41" t="s">
        <v>725</v>
      </c>
      <c r="D139" s="33" t="s">
        <v>833</v>
      </c>
      <c r="E139" s="34" t="s">
        <v>363</v>
      </c>
      <c r="F139" s="23">
        <v>1</v>
      </c>
      <c r="G139" s="27">
        <v>93.04</v>
      </c>
      <c r="H139" s="28">
        <v>40735</v>
      </c>
      <c r="I139" s="29">
        <v>41485</v>
      </c>
      <c r="J139" s="114">
        <v>40.44903</v>
      </c>
      <c r="K139" s="114">
        <v>32.676913</v>
      </c>
      <c r="L139" s="23">
        <v>1180</v>
      </c>
      <c r="M139" s="65" t="s">
        <v>880</v>
      </c>
      <c r="N139" s="66" t="s">
        <v>883</v>
      </c>
    </row>
    <row r="140" spans="1:14" ht="15" customHeight="1">
      <c r="A140" s="166"/>
      <c r="B140" s="162"/>
      <c r="C140" s="41" t="s">
        <v>761</v>
      </c>
      <c r="D140" s="33" t="s">
        <v>833</v>
      </c>
      <c r="E140" s="34" t="s">
        <v>364</v>
      </c>
      <c r="F140" s="23">
        <v>1</v>
      </c>
      <c r="G140" s="27">
        <v>53.96</v>
      </c>
      <c r="H140" s="28">
        <v>40735</v>
      </c>
      <c r="I140" s="25"/>
      <c r="J140" s="114">
        <v>40.331903</v>
      </c>
      <c r="K140" s="114">
        <v>32.214415</v>
      </c>
      <c r="L140" s="23">
        <v>1290</v>
      </c>
      <c r="M140" s="65" t="s">
        <v>880</v>
      </c>
      <c r="N140" s="66" t="s">
        <v>891</v>
      </c>
    </row>
    <row r="141" spans="1:14" ht="15" customHeight="1">
      <c r="A141" s="166"/>
      <c r="B141" s="162"/>
      <c r="C141" s="41" t="s">
        <v>775</v>
      </c>
      <c r="D141" s="33" t="s">
        <v>833</v>
      </c>
      <c r="E141" s="34" t="s">
        <v>360</v>
      </c>
      <c r="F141" s="23">
        <v>1</v>
      </c>
      <c r="G141" s="27">
        <v>100.01</v>
      </c>
      <c r="H141" s="28">
        <v>40735</v>
      </c>
      <c r="I141" s="29">
        <v>42726</v>
      </c>
      <c r="J141" s="114">
        <v>40.249852</v>
      </c>
      <c r="K141" s="114">
        <v>31.956328</v>
      </c>
      <c r="L141" s="23">
        <v>1460</v>
      </c>
      <c r="M141" s="65" t="s">
        <v>858</v>
      </c>
      <c r="N141" s="66" t="s">
        <v>900</v>
      </c>
    </row>
    <row r="142" spans="1:14" ht="15" customHeight="1">
      <c r="A142" s="164"/>
      <c r="B142" s="152"/>
      <c r="C142" s="41" t="s">
        <v>824</v>
      </c>
      <c r="D142" s="33" t="s">
        <v>833</v>
      </c>
      <c r="E142" s="34" t="s">
        <v>573</v>
      </c>
      <c r="F142" s="23">
        <v>1</v>
      </c>
      <c r="G142" s="27">
        <v>176.68</v>
      </c>
      <c r="H142" s="28">
        <v>42461</v>
      </c>
      <c r="I142" s="25"/>
      <c r="J142" s="114" t="s">
        <v>574</v>
      </c>
      <c r="K142" s="114" t="s">
        <v>575</v>
      </c>
      <c r="L142" s="23">
        <v>850</v>
      </c>
      <c r="M142" s="65" t="s">
        <v>858</v>
      </c>
      <c r="N142" s="66" t="s">
        <v>883</v>
      </c>
    </row>
    <row r="143" spans="1:14" ht="15" customHeight="1">
      <c r="A143" s="163" t="s">
        <v>234</v>
      </c>
      <c r="B143" s="151" t="s">
        <v>12</v>
      </c>
      <c r="C143" s="42"/>
      <c r="D143" s="33"/>
      <c r="E143" s="34"/>
      <c r="F143" s="26">
        <v>3</v>
      </c>
      <c r="G143" s="32">
        <v>440.85</v>
      </c>
      <c r="H143" s="28"/>
      <c r="I143" s="25"/>
      <c r="J143" s="116"/>
      <c r="K143" s="116"/>
      <c r="L143" s="23"/>
      <c r="M143" s="35"/>
      <c r="N143" s="43"/>
    </row>
    <row r="144" spans="1:14" ht="15" customHeight="1">
      <c r="A144" s="166"/>
      <c r="B144" s="162"/>
      <c r="C144" s="41" t="s">
        <v>623</v>
      </c>
      <c r="D144" s="33" t="s">
        <v>838</v>
      </c>
      <c r="E144" s="34" t="s">
        <v>421</v>
      </c>
      <c r="F144" s="23">
        <v>1</v>
      </c>
      <c r="G144" s="27">
        <v>330.79</v>
      </c>
      <c r="H144" s="28">
        <v>36014</v>
      </c>
      <c r="I144" s="29">
        <v>42369</v>
      </c>
      <c r="J144" s="114">
        <v>37.445419</v>
      </c>
      <c r="K144" s="114">
        <v>31.737379</v>
      </c>
      <c r="L144" s="23">
        <v>1450</v>
      </c>
      <c r="M144" s="65" t="s">
        <v>858</v>
      </c>
      <c r="N144" s="66" t="s">
        <v>865</v>
      </c>
    </row>
    <row r="145" spans="1:14" ht="15" customHeight="1">
      <c r="A145" s="166"/>
      <c r="B145" s="162"/>
      <c r="C145" s="41" t="s">
        <v>652</v>
      </c>
      <c r="D145" s="33" t="s">
        <v>838</v>
      </c>
      <c r="E145" s="34" t="s">
        <v>422</v>
      </c>
      <c r="F145" s="23">
        <v>1</v>
      </c>
      <c r="G145" s="27">
        <v>21.57</v>
      </c>
      <c r="H145" s="28">
        <v>40735</v>
      </c>
      <c r="I145" s="29">
        <v>42305</v>
      </c>
      <c r="J145" s="114" t="s">
        <v>94</v>
      </c>
      <c r="K145" s="114" t="s">
        <v>93</v>
      </c>
      <c r="L145" s="23">
        <v>1160</v>
      </c>
      <c r="M145" s="65" t="s">
        <v>858</v>
      </c>
      <c r="N145" s="66" t="s">
        <v>864</v>
      </c>
    </row>
    <row r="146" spans="1:14" ht="15" customHeight="1">
      <c r="A146" s="164"/>
      <c r="B146" s="152"/>
      <c r="C146" s="41" t="s">
        <v>782</v>
      </c>
      <c r="D146" s="33" t="s">
        <v>838</v>
      </c>
      <c r="E146" s="34" t="s">
        <v>565</v>
      </c>
      <c r="F146" s="23">
        <v>1</v>
      </c>
      <c r="G146" s="27">
        <v>88.49</v>
      </c>
      <c r="H146" s="28">
        <v>40735</v>
      </c>
      <c r="I146" s="25"/>
      <c r="J146" s="114" t="s">
        <v>206</v>
      </c>
      <c r="K146" s="114" t="s">
        <v>205</v>
      </c>
      <c r="L146" s="23">
        <v>1175</v>
      </c>
      <c r="M146" s="65" t="s">
        <v>858</v>
      </c>
      <c r="N146" s="66" t="s">
        <v>864</v>
      </c>
    </row>
    <row r="147" spans="1:14" ht="15" customHeight="1">
      <c r="A147" s="49" t="s">
        <v>235</v>
      </c>
      <c r="B147" s="50" t="s">
        <v>236</v>
      </c>
      <c r="C147" s="42"/>
      <c r="D147" s="23"/>
      <c r="E147" s="35"/>
      <c r="F147" s="26"/>
      <c r="G147" s="27"/>
      <c r="H147" s="23"/>
      <c r="I147" s="25"/>
      <c r="J147" s="114"/>
      <c r="K147" s="23"/>
      <c r="L147" s="23"/>
      <c r="M147" s="35"/>
      <c r="N147" s="43"/>
    </row>
    <row r="148" spans="1:14" ht="15" customHeight="1">
      <c r="A148" s="163" t="s">
        <v>237</v>
      </c>
      <c r="B148" s="151" t="s">
        <v>8</v>
      </c>
      <c r="C148" s="42"/>
      <c r="D148" s="23"/>
      <c r="E148" s="35"/>
      <c r="F148" s="26">
        <v>4</v>
      </c>
      <c r="G148" s="32">
        <v>677.34</v>
      </c>
      <c r="H148" s="23"/>
      <c r="I148" s="25"/>
      <c r="J148" s="114"/>
      <c r="K148" s="23"/>
      <c r="L148" s="23"/>
      <c r="M148" s="35"/>
      <c r="N148" s="43"/>
    </row>
    <row r="149" spans="1:14" ht="15" customHeight="1">
      <c r="A149" s="166"/>
      <c r="B149" s="162"/>
      <c r="C149" s="41" t="s">
        <v>615</v>
      </c>
      <c r="D149" s="33" t="s">
        <v>834</v>
      </c>
      <c r="E149" s="34" t="s">
        <v>333</v>
      </c>
      <c r="F149" s="23">
        <v>1</v>
      </c>
      <c r="G149" s="27">
        <v>596.54</v>
      </c>
      <c r="H149" s="28">
        <v>33379</v>
      </c>
      <c r="I149" s="29">
        <v>40878</v>
      </c>
      <c r="J149" s="114" t="s">
        <v>72</v>
      </c>
      <c r="K149" s="114" t="s">
        <v>71</v>
      </c>
      <c r="L149" s="23">
        <v>80</v>
      </c>
      <c r="M149" s="65" t="s">
        <v>856</v>
      </c>
      <c r="N149" s="66" t="s">
        <v>854</v>
      </c>
    </row>
    <row r="150" spans="1:14" ht="15" customHeight="1">
      <c r="A150" s="166"/>
      <c r="B150" s="162"/>
      <c r="C150" s="41" t="s">
        <v>627</v>
      </c>
      <c r="D150" s="33" t="s">
        <v>834</v>
      </c>
      <c r="E150" s="34" t="s">
        <v>341</v>
      </c>
      <c r="F150" s="23">
        <v>1</v>
      </c>
      <c r="G150" s="27">
        <v>26.45</v>
      </c>
      <c r="H150" s="28">
        <v>39059</v>
      </c>
      <c r="I150" s="29">
        <v>40402</v>
      </c>
      <c r="J150" s="114" t="s">
        <v>86</v>
      </c>
      <c r="K150" s="114" t="s">
        <v>85</v>
      </c>
      <c r="L150" s="23">
        <v>25</v>
      </c>
      <c r="M150" s="65" t="s">
        <v>868</v>
      </c>
      <c r="N150" s="66" t="s">
        <v>869</v>
      </c>
    </row>
    <row r="151" spans="1:14" ht="15" customHeight="1">
      <c r="A151" s="166"/>
      <c r="B151" s="162"/>
      <c r="C151" s="41" t="s">
        <v>638</v>
      </c>
      <c r="D151" s="33" t="s">
        <v>834</v>
      </c>
      <c r="E151" s="34" t="s">
        <v>349</v>
      </c>
      <c r="F151" s="23">
        <v>1</v>
      </c>
      <c r="G151" s="27">
        <v>42.52</v>
      </c>
      <c r="H151" s="28">
        <v>39994</v>
      </c>
      <c r="I151" s="29">
        <v>40143</v>
      </c>
      <c r="J151" s="114">
        <v>36.294221</v>
      </c>
      <c r="K151" s="114">
        <v>30.339467</v>
      </c>
      <c r="L151" s="23">
        <v>7</v>
      </c>
      <c r="M151" s="65" t="s">
        <v>878</v>
      </c>
      <c r="N151" s="66" t="s">
        <v>864</v>
      </c>
    </row>
    <row r="152" spans="1:14" ht="15" customHeight="1">
      <c r="A152" s="164"/>
      <c r="B152" s="152"/>
      <c r="C152" s="41" t="s">
        <v>826</v>
      </c>
      <c r="D152" s="33" t="s">
        <v>834</v>
      </c>
      <c r="E152" s="34" t="s">
        <v>580</v>
      </c>
      <c r="F152" s="23">
        <v>1</v>
      </c>
      <c r="G152" s="27">
        <v>11.83</v>
      </c>
      <c r="H152" s="28">
        <v>42480</v>
      </c>
      <c r="I152" s="29"/>
      <c r="J152" s="114" t="s">
        <v>581</v>
      </c>
      <c r="K152" s="114" t="s">
        <v>582</v>
      </c>
      <c r="L152" s="23">
        <v>10</v>
      </c>
      <c r="M152" s="65" t="s">
        <v>872</v>
      </c>
      <c r="N152" s="66" t="s">
        <v>883</v>
      </c>
    </row>
    <row r="153" spans="1:14" ht="15" customHeight="1">
      <c r="A153" s="163" t="s">
        <v>238</v>
      </c>
      <c r="B153" s="151" t="s">
        <v>9</v>
      </c>
      <c r="C153" s="42"/>
      <c r="D153" s="33"/>
      <c r="E153" s="34"/>
      <c r="F153" s="26">
        <v>3</v>
      </c>
      <c r="G153" s="32">
        <v>6473.25</v>
      </c>
      <c r="H153" s="28"/>
      <c r="I153" s="25"/>
      <c r="J153" s="114"/>
      <c r="K153" s="114"/>
      <c r="L153" s="23"/>
      <c r="M153" s="35"/>
      <c r="N153" s="43"/>
    </row>
    <row r="154" spans="1:14" ht="15" customHeight="1">
      <c r="A154" s="166"/>
      <c r="B154" s="162"/>
      <c r="C154" s="41" t="s">
        <v>613</v>
      </c>
      <c r="D154" s="33" t="s">
        <v>834</v>
      </c>
      <c r="E154" s="34" t="s">
        <v>331</v>
      </c>
      <c r="F154" s="23">
        <v>1</v>
      </c>
      <c r="G154" s="27">
        <v>545.75</v>
      </c>
      <c r="H154" s="28">
        <v>32756</v>
      </c>
      <c r="I154" s="29">
        <v>41740</v>
      </c>
      <c r="J154" s="114" t="s">
        <v>70</v>
      </c>
      <c r="K154" s="114" t="s">
        <v>69</v>
      </c>
      <c r="L154" s="23">
        <v>400</v>
      </c>
      <c r="M154" s="65" t="s">
        <v>853</v>
      </c>
      <c r="N154" s="66" t="s">
        <v>854</v>
      </c>
    </row>
    <row r="155" spans="1:14" ht="15" customHeight="1">
      <c r="A155" s="166"/>
      <c r="B155" s="162"/>
      <c r="C155" s="41" t="s">
        <v>616</v>
      </c>
      <c r="D155" s="33" t="s">
        <v>834</v>
      </c>
      <c r="E155" s="34" t="s">
        <v>462</v>
      </c>
      <c r="F155" s="23">
        <v>1</v>
      </c>
      <c r="G155" s="27">
        <v>5888</v>
      </c>
      <c r="H155" s="28">
        <v>33424</v>
      </c>
      <c r="I155" s="29">
        <v>39932</v>
      </c>
      <c r="J155" s="114">
        <v>37.717917</v>
      </c>
      <c r="K155" s="114">
        <v>30.524154</v>
      </c>
      <c r="L155" s="23">
        <v>1350</v>
      </c>
      <c r="M155" s="65" t="s">
        <v>850</v>
      </c>
      <c r="N155" s="66" t="s">
        <v>854</v>
      </c>
    </row>
    <row r="156" spans="1:16" s="2" customFormat="1" ht="15" customHeight="1">
      <c r="A156" s="164"/>
      <c r="B156" s="152"/>
      <c r="C156" s="41" t="s">
        <v>660</v>
      </c>
      <c r="D156" s="33" t="s">
        <v>834</v>
      </c>
      <c r="E156" s="34" t="s">
        <v>384</v>
      </c>
      <c r="F156" s="23">
        <v>1</v>
      </c>
      <c r="G156" s="27">
        <v>39.5</v>
      </c>
      <c r="H156" s="28">
        <v>40735</v>
      </c>
      <c r="I156" s="25"/>
      <c r="J156" s="116" t="s">
        <v>106</v>
      </c>
      <c r="K156" s="116" t="s">
        <v>105</v>
      </c>
      <c r="L156" s="23">
        <v>1410</v>
      </c>
      <c r="M156" s="65" t="s">
        <v>885</v>
      </c>
      <c r="N156" s="66" t="s">
        <v>883</v>
      </c>
      <c r="O156" s="8"/>
      <c r="P156" s="8"/>
    </row>
    <row r="157" spans="1:14" ht="15" customHeight="1">
      <c r="A157" s="163" t="s">
        <v>239</v>
      </c>
      <c r="B157" s="151" t="s">
        <v>35</v>
      </c>
      <c r="C157" s="42"/>
      <c r="D157" s="33"/>
      <c r="E157" s="34"/>
      <c r="F157" s="26">
        <v>2</v>
      </c>
      <c r="G157" s="32">
        <v>50.38</v>
      </c>
      <c r="H157" s="28"/>
      <c r="I157" s="25"/>
      <c r="J157" s="116"/>
      <c r="K157" s="116"/>
      <c r="L157" s="23"/>
      <c r="M157" s="35"/>
      <c r="N157" s="43"/>
    </row>
    <row r="158" spans="1:14" ht="15" customHeight="1">
      <c r="A158" s="166"/>
      <c r="B158" s="162"/>
      <c r="C158" s="41" t="s">
        <v>756</v>
      </c>
      <c r="D158" s="33" t="s">
        <v>834</v>
      </c>
      <c r="E158" s="34" t="s">
        <v>385</v>
      </c>
      <c r="F158" s="23">
        <v>1</v>
      </c>
      <c r="G158" s="27">
        <v>12</v>
      </c>
      <c r="H158" s="28">
        <v>40735</v>
      </c>
      <c r="I158" s="25"/>
      <c r="J158" s="114">
        <v>37.520758</v>
      </c>
      <c r="K158" s="114">
        <v>29.681522</v>
      </c>
      <c r="L158" s="23">
        <v>1160</v>
      </c>
      <c r="M158" s="65" t="s">
        <v>873</v>
      </c>
      <c r="N158" s="66" t="s">
        <v>891</v>
      </c>
    </row>
    <row r="159" spans="1:14" ht="15" customHeight="1">
      <c r="A159" s="164"/>
      <c r="B159" s="152"/>
      <c r="C159" s="41" t="s">
        <v>759</v>
      </c>
      <c r="D159" s="33" t="s">
        <v>834</v>
      </c>
      <c r="E159" s="34" t="s">
        <v>386</v>
      </c>
      <c r="F159" s="23">
        <v>1</v>
      </c>
      <c r="G159" s="27">
        <v>38.38</v>
      </c>
      <c r="H159" s="28">
        <v>40735</v>
      </c>
      <c r="I159" s="29"/>
      <c r="J159" s="114">
        <v>37.706459</v>
      </c>
      <c r="K159" s="114">
        <v>30.230485</v>
      </c>
      <c r="L159" s="23">
        <v>1050</v>
      </c>
      <c r="M159" s="65" t="s">
        <v>880</v>
      </c>
      <c r="N159" s="66" t="s">
        <v>893</v>
      </c>
    </row>
    <row r="160" spans="1:14" ht="15" customHeight="1">
      <c r="A160" s="163" t="s">
        <v>240</v>
      </c>
      <c r="B160" s="151" t="s">
        <v>36</v>
      </c>
      <c r="C160" s="42"/>
      <c r="D160" s="33"/>
      <c r="E160" s="34"/>
      <c r="F160" s="26">
        <v>3</v>
      </c>
      <c r="G160" s="32">
        <v>4381.53</v>
      </c>
      <c r="H160" s="28"/>
      <c r="I160" s="29"/>
      <c r="J160" s="114"/>
      <c r="K160" s="114"/>
      <c r="L160" s="23"/>
      <c r="M160" s="35"/>
      <c r="N160" s="43"/>
    </row>
    <row r="161" spans="1:14" ht="15" customHeight="1">
      <c r="A161" s="166"/>
      <c r="B161" s="162"/>
      <c r="C161" s="41" t="s">
        <v>679</v>
      </c>
      <c r="D161" s="33" t="s">
        <v>843</v>
      </c>
      <c r="E161" s="34" t="s">
        <v>388</v>
      </c>
      <c r="F161" s="23">
        <v>1</v>
      </c>
      <c r="G161" s="27">
        <v>2.56</v>
      </c>
      <c r="H161" s="28">
        <v>40735</v>
      </c>
      <c r="I161" s="25"/>
      <c r="J161" s="114" t="s">
        <v>156</v>
      </c>
      <c r="K161" s="114" t="s">
        <v>148</v>
      </c>
      <c r="L161" s="23">
        <v>300</v>
      </c>
      <c r="M161" s="65" t="s">
        <v>858</v>
      </c>
      <c r="N161" s="66" t="s">
        <v>864</v>
      </c>
    </row>
    <row r="162" spans="1:14" ht="15" customHeight="1">
      <c r="A162" s="166"/>
      <c r="B162" s="162"/>
      <c r="C162" s="41" t="s">
        <v>723</v>
      </c>
      <c r="D162" s="33" t="s">
        <v>843</v>
      </c>
      <c r="E162" s="34" t="s">
        <v>917</v>
      </c>
      <c r="F162" s="23">
        <v>1</v>
      </c>
      <c r="G162" s="27">
        <v>29.87</v>
      </c>
      <c r="H162" s="28">
        <v>40735</v>
      </c>
      <c r="I162" s="29">
        <v>41515</v>
      </c>
      <c r="J162" s="114" t="s">
        <v>508</v>
      </c>
      <c r="K162" s="114" t="s">
        <v>509</v>
      </c>
      <c r="L162" s="23">
        <v>8</v>
      </c>
      <c r="M162" s="65" t="s">
        <v>872</v>
      </c>
      <c r="N162" s="66" t="s">
        <v>864</v>
      </c>
    </row>
    <row r="163" spans="1:14" ht="15" customHeight="1">
      <c r="A163" s="164"/>
      <c r="B163" s="152"/>
      <c r="C163" s="41" t="s">
        <v>812</v>
      </c>
      <c r="D163" s="33" t="s">
        <v>843</v>
      </c>
      <c r="E163" s="34" t="s">
        <v>507</v>
      </c>
      <c r="F163" s="23">
        <v>1</v>
      </c>
      <c r="G163" s="27">
        <v>4349.1</v>
      </c>
      <c r="H163" s="28">
        <v>41975</v>
      </c>
      <c r="I163" s="29"/>
      <c r="J163" s="114" t="s">
        <v>510</v>
      </c>
      <c r="K163" s="114" t="s">
        <v>511</v>
      </c>
      <c r="L163" s="23">
        <v>1277</v>
      </c>
      <c r="M163" s="65" t="s">
        <v>882</v>
      </c>
      <c r="N163" s="66" t="s">
        <v>904</v>
      </c>
    </row>
    <row r="164" spans="1:14" ht="15" customHeight="1">
      <c r="A164" s="163" t="s">
        <v>244</v>
      </c>
      <c r="B164" s="151" t="s">
        <v>37</v>
      </c>
      <c r="C164" s="1"/>
      <c r="D164" s="89"/>
      <c r="E164" s="1"/>
      <c r="F164" s="91">
        <v>8</v>
      </c>
      <c r="G164" s="91">
        <v>150.35</v>
      </c>
      <c r="H164" s="1"/>
      <c r="I164" s="89"/>
      <c r="J164" s="118"/>
      <c r="K164" s="119"/>
      <c r="L164" s="1"/>
      <c r="M164" s="1"/>
      <c r="N164" s="90"/>
    </row>
    <row r="165" spans="1:14" ht="15" customHeight="1">
      <c r="A165" s="166"/>
      <c r="B165" s="162"/>
      <c r="C165" s="41" t="s">
        <v>657</v>
      </c>
      <c r="D165" s="33" t="s">
        <v>843</v>
      </c>
      <c r="E165" s="34" t="s">
        <v>955</v>
      </c>
      <c r="F165" s="23">
        <v>1</v>
      </c>
      <c r="G165" s="27">
        <v>23.71</v>
      </c>
      <c r="H165" s="28">
        <v>40735</v>
      </c>
      <c r="I165" s="25"/>
      <c r="J165" s="120">
        <v>36.145265</v>
      </c>
      <c r="K165" s="114">
        <v>33.361866</v>
      </c>
      <c r="L165" s="92">
        <v>35</v>
      </c>
      <c r="M165" s="35" t="s">
        <v>931</v>
      </c>
      <c r="N165" s="43" t="s">
        <v>865</v>
      </c>
    </row>
    <row r="166" spans="1:14" ht="15" customHeight="1">
      <c r="A166" s="166"/>
      <c r="B166" s="162"/>
      <c r="C166" s="41" t="s">
        <v>686</v>
      </c>
      <c r="D166" s="33" t="s">
        <v>843</v>
      </c>
      <c r="E166" s="34" t="s">
        <v>956</v>
      </c>
      <c r="F166" s="23">
        <v>1</v>
      </c>
      <c r="G166" s="27">
        <v>33.33</v>
      </c>
      <c r="H166" s="28">
        <v>40735</v>
      </c>
      <c r="I166" s="29"/>
      <c r="J166" s="114">
        <v>36.08961</v>
      </c>
      <c r="K166" s="114">
        <v>32.922539</v>
      </c>
      <c r="L166" s="23">
        <v>40</v>
      </c>
      <c r="M166" s="65" t="s">
        <v>858</v>
      </c>
      <c r="N166" s="66" t="s">
        <v>864</v>
      </c>
    </row>
    <row r="167" spans="1:14" ht="15" customHeight="1">
      <c r="A167" s="166"/>
      <c r="B167" s="162"/>
      <c r="C167" s="41" t="s">
        <v>707</v>
      </c>
      <c r="D167" s="33" t="s">
        <v>843</v>
      </c>
      <c r="E167" s="34" t="s">
        <v>407</v>
      </c>
      <c r="F167" s="23">
        <v>1</v>
      </c>
      <c r="G167" s="27">
        <v>22.99</v>
      </c>
      <c r="H167" s="28">
        <v>40735</v>
      </c>
      <c r="I167" s="29">
        <v>42459</v>
      </c>
      <c r="J167" s="114" t="s">
        <v>189</v>
      </c>
      <c r="K167" s="114" t="s">
        <v>179</v>
      </c>
      <c r="L167" s="23">
        <v>8</v>
      </c>
      <c r="M167" s="65" t="s">
        <v>858</v>
      </c>
      <c r="N167" s="66" t="s">
        <v>864</v>
      </c>
    </row>
    <row r="168" spans="1:14" ht="15" customHeight="1">
      <c r="A168" s="166"/>
      <c r="B168" s="162"/>
      <c r="C168" s="41" t="s">
        <v>722</v>
      </c>
      <c r="D168" s="33" t="s">
        <v>843</v>
      </c>
      <c r="E168" s="34" t="s">
        <v>408</v>
      </c>
      <c r="F168" s="23">
        <v>1</v>
      </c>
      <c r="G168" s="27">
        <v>8.48</v>
      </c>
      <c r="H168" s="28">
        <v>40735</v>
      </c>
      <c r="I168" s="29"/>
      <c r="J168" s="114">
        <v>36.679519</v>
      </c>
      <c r="K168" s="114">
        <v>33.466329</v>
      </c>
      <c r="L168" s="23">
        <v>475</v>
      </c>
      <c r="M168" s="65" t="s">
        <v>858</v>
      </c>
      <c r="N168" s="66" t="s">
        <v>883</v>
      </c>
    </row>
    <row r="169" spans="1:14" ht="15" customHeight="1">
      <c r="A169" s="166"/>
      <c r="B169" s="162"/>
      <c r="C169" s="41" t="s">
        <v>736</v>
      </c>
      <c r="D169" s="33" t="s">
        <v>843</v>
      </c>
      <c r="E169" s="34" t="s">
        <v>409</v>
      </c>
      <c r="F169" s="23">
        <v>1</v>
      </c>
      <c r="G169" s="27">
        <v>19.82</v>
      </c>
      <c r="H169" s="28">
        <v>40735</v>
      </c>
      <c r="I169" s="29"/>
      <c r="J169" s="114">
        <v>36.773941</v>
      </c>
      <c r="K169" s="114">
        <v>34.478506</v>
      </c>
      <c r="L169" s="23">
        <v>340</v>
      </c>
      <c r="M169" s="65" t="s">
        <v>858</v>
      </c>
      <c r="N169" s="66" t="s">
        <v>864</v>
      </c>
    </row>
    <row r="170" spans="1:14" ht="15" customHeight="1">
      <c r="A170" s="166"/>
      <c r="B170" s="162"/>
      <c r="C170" s="41" t="s">
        <v>755</v>
      </c>
      <c r="D170" s="33" t="s">
        <v>843</v>
      </c>
      <c r="E170" s="34" t="s">
        <v>544</v>
      </c>
      <c r="F170" s="23">
        <v>1</v>
      </c>
      <c r="G170" s="27">
        <v>10.13</v>
      </c>
      <c r="H170" s="28">
        <v>40735</v>
      </c>
      <c r="I170" s="29"/>
      <c r="J170" s="114">
        <v>36.089182</v>
      </c>
      <c r="K170" s="114">
        <v>32.913457</v>
      </c>
      <c r="L170" s="23">
        <v>25</v>
      </c>
      <c r="M170" s="65" t="s">
        <v>872</v>
      </c>
      <c r="N170" s="66" t="s">
        <v>864</v>
      </c>
    </row>
    <row r="171" spans="1:14" ht="15" customHeight="1">
      <c r="A171" s="166"/>
      <c r="B171" s="162"/>
      <c r="C171" s="41" t="s">
        <v>770</v>
      </c>
      <c r="D171" s="33" t="s">
        <v>843</v>
      </c>
      <c r="E171" s="34" t="s">
        <v>456</v>
      </c>
      <c r="F171" s="23">
        <v>1</v>
      </c>
      <c r="G171" s="27">
        <v>5.74</v>
      </c>
      <c r="H171" s="28">
        <v>40735</v>
      </c>
      <c r="I171" s="29"/>
      <c r="J171" s="114" t="s">
        <v>512</v>
      </c>
      <c r="K171" s="114" t="s">
        <v>513</v>
      </c>
      <c r="L171" s="23">
        <v>240</v>
      </c>
      <c r="M171" s="65" t="s">
        <v>858</v>
      </c>
      <c r="N171" s="66" t="s">
        <v>864</v>
      </c>
    </row>
    <row r="172" spans="1:14" ht="15" customHeight="1">
      <c r="A172" s="164"/>
      <c r="B172" s="152"/>
      <c r="C172" s="41" t="s">
        <v>771</v>
      </c>
      <c r="D172" s="33" t="s">
        <v>843</v>
      </c>
      <c r="E172" s="34" t="s">
        <v>919</v>
      </c>
      <c r="F172" s="23">
        <v>1</v>
      </c>
      <c r="G172" s="27">
        <v>26.15</v>
      </c>
      <c r="H172" s="28">
        <v>40735</v>
      </c>
      <c r="I172" s="29">
        <v>41463</v>
      </c>
      <c r="J172" s="114" t="s">
        <v>166</v>
      </c>
      <c r="K172" s="114" t="s">
        <v>165</v>
      </c>
      <c r="L172" s="23">
        <v>5</v>
      </c>
      <c r="M172" s="65" t="s">
        <v>888</v>
      </c>
      <c r="N172" s="66" t="s">
        <v>864</v>
      </c>
    </row>
    <row r="173" spans="1:14" ht="15" customHeight="1">
      <c r="A173" s="163" t="s">
        <v>245</v>
      </c>
      <c r="B173" s="151" t="s">
        <v>246</v>
      </c>
      <c r="C173" s="42"/>
      <c r="D173" s="23"/>
      <c r="E173" s="35"/>
      <c r="F173" s="26">
        <v>1</v>
      </c>
      <c r="G173" s="32">
        <v>44.71</v>
      </c>
      <c r="H173" s="23"/>
      <c r="I173" s="25"/>
      <c r="J173" s="114"/>
      <c r="K173" s="23"/>
      <c r="L173" s="23"/>
      <c r="M173" s="35"/>
      <c r="N173" s="43"/>
    </row>
    <row r="174" spans="1:14" ht="15" customHeight="1">
      <c r="A174" s="164"/>
      <c r="B174" s="152"/>
      <c r="C174" s="41" t="s">
        <v>805</v>
      </c>
      <c r="D174" s="23" t="s">
        <v>843</v>
      </c>
      <c r="E174" s="35" t="s">
        <v>514</v>
      </c>
      <c r="F174" s="23">
        <v>1</v>
      </c>
      <c r="G174" s="27">
        <v>44.71</v>
      </c>
      <c r="H174" s="28">
        <v>41738</v>
      </c>
      <c r="I174" s="29">
        <v>42716</v>
      </c>
      <c r="J174" s="114" t="s">
        <v>515</v>
      </c>
      <c r="K174" s="115">
        <v>36233497</v>
      </c>
      <c r="L174" s="23">
        <v>639</v>
      </c>
      <c r="M174" s="65" t="s">
        <v>858</v>
      </c>
      <c r="N174" s="66" t="s">
        <v>912</v>
      </c>
    </row>
    <row r="175" spans="1:14" ht="15" customHeight="1">
      <c r="A175" s="82"/>
      <c r="B175" s="83"/>
      <c r="C175" s="41"/>
      <c r="D175" s="23"/>
      <c r="E175" s="35"/>
      <c r="F175" s="26">
        <v>2</v>
      </c>
      <c r="G175" s="32">
        <v>519.18</v>
      </c>
      <c r="H175" s="28"/>
      <c r="I175" s="29"/>
      <c r="J175" s="114"/>
      <c r="K175" s="115"/>
      <c r="L175" s="23"/>
      <c r="M175" s="65"/>
      <c r="N175" s="66"/>
    </row>
    <row r="176" spans="1:14" ht="15" customHeight="1">
      <c r="A176" s="109" t="s">
        <v>247</v>
      </c>
      <c r="B176" s="110" t="s">
        <v>55</v>
      </c>
      <c r="C176" s="41" t="s">
        <v>943</v>
      </c>
      <c r="D176" s="23" t="s">
        <v>841</v>
      </c>
      <c r="E176" s="35" t="s">
        <v>944</v>
      </c>
      <c r="F176" s="112">
        <v>1</v>
      </c>
      <c r="G176" s="27">
        <v>179.03</v>
      </c>
      <c r="H176" s="28">
        <v>39717</v>
      </c>
      <c r="I176" s="111">
        <v>40308</v>
      </c>
      <c r="J176" s="114">
        <v>37.489973</v>
      </c>
      <c r="K176" s="121">
        <v>37.035249</v>
      </c>
      <c r="L176" s="23">
        <v>660</v>
      </c>
      <c r="M176" s="35"/>
      <c r="N176" s="43"/>
    </row>
    <row r="177" spans="1:14" ht="15" customHeight="1">
      <c r="A177" s="107"/>
      <c r="B177" s="108"/>
      <c r="C177" s="41" t="s">
        <v>645</v>
      </c>
      <c r="D177" s="33" t="s">
        <v>841</v>
      </c>
      <c r="E177" s="34" t="s">
        <v>354</v>
      </c>
      <c r="F177" s="23">
        <v>1</v>
      </c>
      <c r="G177" s="27">
        <v>340.15</v>
      </c>
      <c r="H177" s="28">
        <v>40163</v>
      </c>
      <c r="I177" s="29">
        <v>40304</v>
      </c>
      <c r="J177" s="114">
        <v>37.477052</v>
      </c>
      <c r="K177" s="114">
        <v>36.698021</v>
      </c>
      <c r="L177" s="23">
        <v>1650</v>
      </c>
      <c r="M177" s="65" t="s">
        <v>881</v>
      </c>
      <c r="N177" s="66" t="s">
        <v>867</v>
      </c>
    </row>
    <row r="178" spans="1:16" s="2" customFormat="1" ht="15" customHeight="1">
      <c r="A178" s="163" t="s">
        <v>248</v>
      </c>
      <c r="B178" s="151" t="s">
        <v>11</v>
      </c>
      <c r="C178" s="42"/>
      <c r="D178" s="33"/>
      <c r="E178" s="34"/>
      <c r="F178" s="26">
        <v>1</v>
      </c>
      <c r="G178" s="32">
        <v>50</v>
      </c>
      <c r="H178" s="28"/>
      <c r="I178" s="25"/>
      <c r="J178" s="114"/>
      <c r="K178" s="114"/>
      <c r="L178" s="23"/>
      <c r="M178" s="35"/>
      <c r="N178" s="43"/>
      <c r="O178" s="8"/>
      <c r="P178" s="8"/>
    </row>
    <row r="179" spans="1:14" ht="15" customHeight="1">
      <c r="A179" s="164"/>
      <c r="B179" s="152"/>
      <c r="C179" s="41" t="s">
        <v>675</v>
      </c>
      <c r="D179" s="33" t="s">
        <v>843</v>
      </c>
      <c r="E179" s="34" t="s">
        <v>387</v>
      </c>
      <c r="F179" s="23">
        <v>1</v>
      </c>
      <c r="G179" s="27">
        <v>50</v>
      </c>
      <c r="H179" s="28">
        <v>40735</v>
      </c>
      <c r="I179" s="25"/>
      <c r="J179" s="114" t="s">
        <v>136</v>
      </c>
      <c r="K179" s="114" t="s">
        <v>135</v>
      </c>
      <c r="L179" s="23">
        <v>720</v>
      </c>
      <c r="M179" s="65" t="s">
        <v>858</v>
      </c>
      <c r="N179" s="66" t="s">
        <v>864</v>
      </c>
    </row>
    <row r="180" spans="1:14" ht="15" customHeight="1">
      <c r="A180" s="163" t="s">
        <v>249</v>
      </c>
      <c r="B180" s="151" t="s">
        <v>39</v>
      </c>
      <c r="C180" s="42"/>
      <c r="D180" s="33"/>
      <c r="E180" s="34"/>
      <c r="F180" s="26">
        <v>1</v>
      </c>
      <c r="G180" s="32">
        <v>107.53</v>
      </c>
      <c r="H180" s="28"/>
      <c r="I180" s="25"/>
      <c r="J180" s="114"/>
      <c r="K180" s="114"/>
      <c r="L180" s="23"/>
      <c r="M180" s="35"/>
      <c r="N180" s="43"/>
    </row>
    <row r="181" spans="1:16" s="2" customFormat="1" ht="15" customHeight="1">
      <c r="A181" s="164"/>
      <c r="B181" s="152"/>
      <c r="C181" s="41" t="s">
        <v>637</v>
      </c>
      <c r="D181" s="33" t="s">
        <v>833</v>
      </c>
      <c r="E181" s="34" t="s">
        <v>350</v>
      </c>
      <c r="F181" s="23">
        <v>1</v>
      </c>
      <c r="G181" s="27">
        <v>107.53</v>
      </c>
      <c r="H181" s="28">
        <v>39993</v>
      </c>
      <c r="I181" s="29">
        <v>40269</v>
      </c>
      <c r="J181" s="114">
        <v>39.656967</v>
      </c>
      <c r="K181" s="114">
        <v>33.455979</v>
      </c>
      <c r="L181" s="23">
        <v>760</v>
      </c>
      <c r="M181" s="65" t="s">
        <v>877</v>
      </c>
      <c r="N181" s="66" t="s">
        <v>864</v>
      </c>
      <c r="O181" s="8"/>
      <c r="P181" s="8"/>
    </row>
    <row r="182" spans="1:14" ht="15" customHeight="1">
      <c r="A182" s="49" t="s">
        <v>250</v>
      </c>
      <c r="B182" s="50" t="s">
        <v>251</v>
      </c>
      <c r="C182" s="42"/>
      <c r="D182" s="23"/>
      <c r="E182" s="35"/>
      <c r="F182" s="26"/>
      <c r="G182" s="27"/>
      <c r="H182" s="23"/>
      <c r="I182" s="25"/>
      <c r="J182" s="114"/>
      <c r="K182" s="23"/>
      <c r="L182" s="23"/>
      <c r="M182" s="35"/>
      <c r="N182" s="43"/>
    </row>
    <row r="183" spans="1:14" ht="15" customHeight="1">
      <c r="A183" s="49" t="s">
        <v>242</v>
      </c>
      <c r="B183" s="50" t="s">
        <v>243</v>
      </c>
      <c r="C183" s="42"/>
      <c r="D183" s="23"/>
      <c r="E183" s="35"/>
      <c r="F183" s="26"/>
      <c r="G183" s="27"/>
      <c r="H183" s="23"/>
      <c r="I183" s="25"/>
      <c r="J183" s="114"/>
      <c r="K183" s="23"/>
      <c r="L183" s="23"/>
      <c r="M183" s="35"/>
      <c r="N183" s="43"/>
    </row>
    <row r="184" spans="1:14" ht="15" customHeight="1">
      <c r="A184" s="49" t="s">
        <v>252</v>
      </c>
      <c r="B184" s="50" t="s">
        <v>253</v>
      </c>
      <c r="C184" s="42"/>
      <c r="D184" s="23"/>
      <c r="E184" s="35"/>
      <c r="F184" s="26"/>
      <c r="G184" s="27"/>
      <c r="H184" s="23"/>
      <c r="I184" s="25"/>
      <c r="J184" s="114"/>
      <c r="K184" s="23"/>
      <c r="L184" s="23"/>
      <c r="M184" s="35"/>
      <c r="N184" s="43"/>
    </row>
    <row r="185" spans="1:14" ht="15" customHeight="1">
      <c r="A185" s="163" t="s">
        <v>254</v>
      </c>
      <c r="B185" s="151" t="s">
        <v>40</v>
      </c>
      <c r="C185" s="42"/>
      <c r="D185" s="23"/>
      <c r="E185" s="35"/>
      <c r="F185" s="26">
        <v>1</v>
      </c>
      <c r="G185" s="32">
        <v>127.59</v>
      </c>
      <c r="H185" s="23"/>
      <c r="I185" s="25"/>
      <c r="J185" s="114"/>
      <c r="K185" s="23"/>
      <c r="L185" s="23"/>
      <c r="M185" s="35"/>
      <c r="N185" s="43"/>
    </row>
    <row r="186" spans="1:14" ht="15" customHeight="1">
      <c r="A186" s="164"/>
      <c r="B186" s="152"/>
      <c r="C186" s="41" t="s">
        <v>646</v>
      </c>
      <c r="D186" s="33" t="s">
        <v>833</v>
      </c>
      <c r="E186" s="34" t="s">
        <v>443</v>
      </c>
      <c r="F186" s="23">
        <v>1</v>
      </c>
      <c r="G186" s="27">
        <v>127.59</v>
      </c>
      <c r="H186" s="28">
        <v>40186</v>
      </c>
      <c r="I186" s="29">
        <v>40353</v>
      </c>
      <c r="J186" s="114" t="s">
        <v>96</v>
      </c>
      <c r="K186" s="114" t="s">
        <v>95</v>
      </c>
      <c r="L186" s="23">
        <v>1090</v>
      </c>
      <c r="M186" s="65" t="s">
        <v>858</v>
      </c>
      <c r="N186" s="66" t="s">
        <v>864</v>
      </c>
    </row>
    <row r="187" spans="1:14" ht="15" customHeight="1">
      <c r="A187" s="163" t="s">
        <v>241</v>
      </c>
      <c r="B187" s="151" t="s">
        <v>10</v>
      </c>
      <c r="C187" s="42"/>
      <c r="D187" s="33"/>
      <c r="E187" s="34"/>
      <c r="F187" s="26">
        <v>1</v>
      </c>
      <c r="G187" s="32">
        <v>17.37</v>
      </c>
      <c r="H187" s="28"/>
      <c r="I187" s="25"/>
      <c r="J187" s="114"/>
      <c r="K187" s="114"/>
      <c r="L187" s="23"/>
      <c r="M187" s="35"/>
      <c r="N187" s="43"/>
    </row>
    <row r="188" spans="1:14" ht="15" customHeight="1">
      <c r="A188" s="164"/>
      <c r="B188" s="152"/>
      <c r="C188" s="41" t="s">
        <v>685</v>
      </c>
      <c r="D188" s="33" t="s">
        <v>843</v>
      </c>
      <c r="E188" s="34" t="s">
        <v>389</v>
      </c>
      <c r="F188" s="23">
        <v>1</v>
      </c>
      <c r="G188" s="27">
        <v>17.37</v>
      </c>
      <c r="H188" s="28">
        <v>40735</v>
      </c>
      <c r="I188" s="29">
        <v>41397</v>
      </c>
      <c r="J188" s="114" t="s">
        <v>157</v>
      </c>
      <c r="K188" s="114" t="s">
        <v>149</v>
      </c>
      <c r="L188" s="23">
        <v>1440</v>
      </c>
      <c r="M188" s="65" t="s">
        <v>884</v>
      </c>
      <c r="N188" s="66" t="s">
        <v>864</v>
      </c>
    </row>
    <row r="189" spans="1:14" ht="15" customHeight="1">
      <c r="A189" s="163" t="s">
        <v>255</v>
      </c>
      <c r="B189" s="151" t="s">
        <v>61</v>
      </c>
      <c r="C189" s="42"/>
      <c r="D189" s="33"/>
      <c r="E189" s="34"/>
      <c r="F189" s="26">
        <v>1</v>
      </c>
      <c r="G189" s="32">
        <v>23.22</v>
      </c>
      <c r="H189" s="28"/>
      <c r="I189" s="25"/>
      <c r="J189" s="114"/>
      <c r="K189" s="114"/>
      <c r="L189" s="23"/>
      <c r="M189" s="35"/>
      <c r="N189" s="43"/>
    </row>
    <row r="190" spans="1:14" ht="15" customHeight="1">
      <c r="A190" s="166"/>
      <c r="B190" s="162"/>
      <c r="C190" s="41" t="s">
        <v>724</v>
      </c>
      <c r="D190" s="33" t="s">
        <v>841</v>
      </c>
      <c r="E190" s="34" t="s">
        <v>352</v>
      </c>
      <c r="F190" s="23">
        <v>1</v>
      </c>
      <c r="G190" s="27">
        <v>23.22</v>
      </c>
      <c r="H190" s="28">
        <v>40735</v>
      </c>
      <c r="I190" s="29"/>
      <c r="J190" s="114">
        <v>40.146855</v>
      </c>
      <c r="K190" s="114">
        <v>38.084892</v>
      </c>
      <c r="L190" s="23">
        <v>1300</v>
      </c>
      <c r="M190" s="65" t="s">
        <v>858</v>
      </c>
      <c r="N190" s="66" t="s">
        <v>864</v>
      </c>
    </row>
    <row r="191" spans="1:14" ht="15" customHeight="1">
      <c r="A191" s="164"/>
      <c r="B191" s="152"/>
      <c r="C191" s="41" t="s">
        <v>730</v>
      </c>
      <c r="D191" s="33" t="s">
        <v>841</v>
      </c>
      <c r="E191" s="34" t="s">
        <v>605</v>
      </c>
      <c r="F191" s="26"/>
      <c r="G191" s="47"/>
      <c r="H191" s="28"/>
      <c r="I191" s="25"/>
      <c r="J191" s="114"/>
      <c r="K191" s="114"/>
      <c r="L191" s="23"/>
      <c r="M191" s="65"/>
      <c r="N191" s="66"/>
    </row>
    <row r="192" spans="1:14" ht="15" customHeight="1">
      <c r="A192" s="163" t="s">
        <v>256</v>
      </c>
      <c r="B192" s="151" t="s">
        <v>15</v>
      </c>
      <c r="C192" s="42"/>
      <c r="D192" s="33"/>
      <c r="E192" s="34"/>
      <c r="F192" s="26">
        <v>5</v>
      </c>
      <c r="G192" s="32">
        <v>528.1</v>
      </c>
      <c r="H192" s="28"/>
      <c r="I192" s="25"/>
      <c r="J192" s="114"/>
      <c r="K192" s="114"/>
      <c r="L192" s="23"/>
      <c r="M192" s="35"/>
      <c r="N192" s="43"/>
    </row>
    <row r="193" spans="1:14" ht="15" customHeight="1">
      <c r="A193" s="166"/>
      <c r="B193" s="162"/>
      <c r="C193" s="41" t="s">
        <v>644</v>
      </c>
      <c r="D193" s="33" t="s">
        <v>833</v>
      </c>
      <c r="E193" s="34" t="s">
        <v>391</v>
      </c>
      <c r="F193" s="23">
        <v>1</v>
      </c>
      <c r="G193" s="27">
        <v>72.55</v>
      </c>
      <c r="H193" s="28">
        <v>40157</v>
      </c>
      <c r="I193" s="29">
        <v>41528</v>
      </c>
      <c r="J193" s="114" t="s">
        <v>158</v>
      </c>
      <c r="K193" s="114" t="s">
        <v>150</v>
      </c>
      <c r="L193" s="23">
        <v>1400</v>
      </c>
      <c r="M193" s="65" t="s">
        <v>858</v>
      </c>
      <c r="N193" s="66" t="s">
        <v>864</v>
      </c>
    </row>
    <row r="194" spans="1:14" ht="15" customHeight="1">
      <c r="A194" s="166"/>
      <c r="B194" s="162"/>
      <c r="C194" s="41" t="s">
        <v>721</v>
      </c>
      <c r="D194" s="33" t="s">
        <v>833</v>
      </c>
      <c r="E194" s="34" t="s">
        <v>397</v>
      </c>
      <c r="F194" s="23">
        <v>1</v>
      </c>
      <c r="G194" s="27">
        <v>10.21</v>
      </c>
      <c r="H194" s="28">
        <v>40735</v>
      </c>
      <c r="I194" s="25"/>
      <c r="J194" s="114">
        <v>39.641154</v>
      </c>
      <c r="K194" s="114">
        <v>35.872462</v>
      </c>
      <c r="L194" s="23">
        <v>1500</v>
      </c>
      <c r="M194" s="65" t="s">
        <v>858</v>
      </c>
      <c r="N194" s="66" t="s">
        <v>864</v>
      </c>
    </row>
    <row r="195" spans="1:14" ht="15" customHeight="1">
      <c r="A195" s="166"/>
      <c r="B195" s="162"/>
      <c r="C195" s="41" t="s">
        <v>750</v>
      </c>
      <c r="D195" s="33" t="s">
        <v>833</v>
      </c>
      <c r="E195" s="34" t="s">
        <v>425</v>
      </c>
      <c r="F195" s="23">
        <v>1</v>
      </c>
      <c r="G195" s="27">
        <v>31.2</v>
      </c>
      <c r="H195" s="28">
        <v>40735</v>
      </c>
      <c r="I195" s="25"/>
      <c r="J195" s="114">
        <v>39.649023</v>
      </c>
      <c r="K195" s="114">
        <v>35.770084</v>
      </c>
      <c r="L195" s="23">
        <v>1470</v>
      </c>
      <c r="M195" s="65" t="s">
        <v>858</v>
      </c>
      <c r="N195" s="66" t="s">
        <v>892</v>
      </c>
    </row>
    <row r="196" spans="1:14" ht="15" customHeight="1">
      <c r="A196" s="166"/>
      <c r="B196" s="162"/>
      <c r="C196" s="41" t="s">
        <v>780</v>
      </c>
      <c r="D196" s="33" t="s">
        <v>833</v>
      </c>
      <c r="E196" s="34" t="s">
        <v>390</v>
      </c>
      <c r="F196" s="23">
        <v>1</v>
      </c>
      <c r="G196" s="27">
        <v>171.79</v>
      </c>
      <c r="H196" s="28">
        <v>40735</v>
      </c>
      <c r="I196" s="25"/>
      <c r="J196" s="114" t="s">
        <v>202</v>
      </c>
      <c r="K196" s="114" t="s">
        <v>201</v>
      </c>
      <c r="L196" s="23">
        <v>1300</v>
      </c>
      <c r="M196" s="65" t="s">
        <v>858</v>
      </c>
      <c r="N196" s="66" t="s">
        <v>864</v>
      </c>
    </row>
    <row r="197" spans="1:14" ht="15" customHeight="1">
      <c r="A197" s="164"/>
      <c r="B197" s="152"/>
      <c r="C197" s="41" t="s">
        <v>800</v>
      </c>
      <c r="D197" s="33" t="s">
        <v>833</v>
      </c>
      <c r="E197" s="34" t="s">
        <v>957</v>
      </c>
      <c r="F197" s="23">
        <v>1</v>
      </c>
      <c r="G197" s="27">
        <v>242.35</v>
      </c>
      <c r="H197" s="28">
        <v>41550</v>
      </c>
      <c r="I197" s="25"/>
      <c r="J197" s="114"/>
      <c r="K197" s="114"/>
      <c r="L197" s="23"/>
      <c r="M197" s="65" t="s">
        <v>858</v>
      </c>
      <c r="N197" s="66" t="s">
        <v>864</v>
      </c>
    </row>
    <row r="198" spans="1:14" ht="15" customHeight="1">
      <c r="A198" s="163" t="s">
        <v>257</v>
      </c>
      <c r="B198" s="151" t="s">
        <v>44</v>
      </c>
      <c r="C198" s="42"/>
      <c r="D198" s="33"/>
      <c r="E198" s="34"/>
      <c r="F198" s="26">
        <v>4</v>
      </c>
      <c r="G198" s="32">
        <v>124.8</v>
      </c>
      <c r="H198" s="28"/>
      <c r="I198" s="25"/>
      <c r="J198" s="114"/>
      <c r="K198" s="114"/>
      <c r="L198" s="23"/>
      <c r="M198" s="35"/>
      <c r="N198" s="43"/>
    </row>
    <row r="199" spans="1:14" ht="15" customHeight="1">
      <c r="A199" s="166"/>
      <c r="B199" s="162"/>
      <c r="C199" s="41" t="s">
        <v>704</v>
      </c>
      <c r="D199" s="33" t="s">
        <v>840</v>
      </c>
      <c r="E199" s="34" t="s">
        <v>429</v>
      </c>
      <c r="F199" s="23">
        <v>1</v>
      </c>
      <c r="G199" s="27">
        <v>13.64</v>
      </c>
      <c r="H199" s="28">
        <v>40735</v>
      </c>
      <c r="I199" s="25"/>
      <c r="J199" s="114" t="s">
        <v>186</v>
      </c>
      <c r="K199" s="114" t="s">
        <v>176</v>
      </c>
      <c r="L199" s="23">
        <v>695</v>
      </c>
      <c r="M199" s="65" t="s">
        <v>858</v>
      </c>
      <c r="N199" s="66" t="s">
        <v>864</v>
      </c>
    </row>
    <row r="200" spans="1:14" ht="15" customHeight="1">
      <c r="A200" s="166"/>
      <c r="B200" s="162"/>
      <c r="C200" s="41" t="s">
        <v>718</v>
      </c>
      <c r="D200" s="33" t="s">
        <v>840</v>
      </c>
      <c r="E200" s="34" t="s">
        <v>431</v>
      </c>
      <c r="F200" s="23">
        <v>1</v>
      </c>
      <c r="G200" s="27">
        <v>5.54</v>
      </c>
      <c r="H200" s="28">
        <v>40735</v>
      </c>
      <c r="I200" s="25"/>
      <c r="J200" s="114">
        <v>41.186575</v>
      </c>
      <c r="K200" s="114">
        <v>31.391914</v>
      </c>
      <c r="L200" s="23">
        <v>78</v>
      </c>
      <c r="M200" s="65" t="s">
        <v>858</v>
      </c>
      <c r="N200" s="66" t="s">
        <v>864</v>
      </c>
    </row>
    <row r="201" spans="1:14" ht="15" customHeight="1">
      <c r="A201" s="166"/>
      <c r="B201" s="162"/>
      <c r="C201" s="41" t="s">
        <v>746</v>
      </c>
      <c r="D201" s="33" t="s">
        <v>840</v>
      </c>
      <c r="E201" s="34" t="s">
        <v>430</v>
      </c>
      <c r="F201" s="23">
        <v>1</v>
      </c>
      <c r="G201" s="27">
        <v>48.91</v>
      </c>
      <c r="H201" s="28">
        <v>40735</v>
      </c>
      <c r="I201" s="25"/>
      <c r="J201" s="114">
        <v>41.331326</v>
      </c>
      <c r="K201" s="114">
        <v>32.052119</v>
      </c>
      <c r="L201" s="23">
        <v>210</v>
      </c>
      <c r="M201" s="65" t="s">
        <v>858</v>
      </c>
      <c r="N201" s="66" t="s">
        <v>864</v>
      </c>
    </row>
    <row r="202" spans="1:14" ht="15" customHeight="1">
      <c r="A202" s="164"/>
      <c r="B202" s="152"/>
      <c r="C202" s="41" t="s">
        <v>806</v>
      </c>
      <c r="D202" s="33" t="s">
        <v>840</v>
      </c>
      <c r="E202" s="34" t="s">
        <v>516</v>
      </c>
      <c r="F202" s="23">
        <v>1</v>
      </c>
      <c r="G202" s="27">
        <v>56.71</v>
      </c>
      <c r="H202" s="28">
        <v>41738</v>
      </c>
      <c r="I202" s="25"/>
      <c r="J202" s="114" t="s">
        <v>517</v>
      </c>
      <c r="K202" s="114" t="s">
        <v>518</v>
      </c>
      <c r="L202" s="23">
        <v>108</v>
      </c>
      <c r="M202" s="65" t="s">
        <v>872</v>
      </c>
      <c r="N202" s="66" t="s">
        <v>904</v>
      </c>
    </row>
    <row r="203" spans="1:14" ht="15" customHeight="1">
      <c r="A203" s="163" t="s">
        <v>258</v>
      </c>
      <c r="B203" s="151" t="s">
        <v>43</v>
      </c>
      <c r="C203" s="42"/>
      <c r="D203" s="33"/>
      <c r="E203" s="34"/>
      <c r="F203" s="26">
        <v>1</v>
      </c>
      <c r="G203" s="32">
        <v>14.64</v>
      </c>
      <c r="H203" s="28"/>
      <c r="I203" s="25"/>
      <c r="J203" s="114"/>
      <c r="K203" s="114"/>
      <c r="L203" s="23"/>
      <c r="M203" s="35"/>
      <c r="N203" s="43"/>
    </row>
    <row r="204" spans="1:14" ht="15" customHeight="1">
      <c r="A204" s="166"/>
      <c r="B204" s="162"/>
      <c r="C204" s="41" t="s">
        <v>670</v>
      </c>
      <c r="D204" s="33" t="s">
        <v>840</v>
      </c>
      <c r="E204" s="34" t="s">
        <v>428</v>
      </c>
      <c r="F204" s="23">
        <v>1</v>
      </c>
      <c r="G204" s="27">
        <v>14.64</v>
      </c>
      <c r="H204" s="28">
        <v>40735</v>
      </c>
      <c r="I204" s="25"/>
      <c r="J204" s="114" t="s">
        <v>130</v>
      </c>
      <c r="K204" s="114" t="s">
        <v>129</v>
      </c>
      <c r="L204" s="23">
        <v>340</v>
      </c>
      <c r="M204" s="65" t="s">
        <v>858</v>
      </c>
      <c r="N204" s="66" t="s">
        <v>864</v>
      </c>
    </row>
    <row r="205" spans="1:14" ht="15" customHeight="1">
      <c r="A205" s="166"/>
      <c r="B205" s="162"/>
      <c r="C205" s="93" t="s">
        <v>709</v>
      </c>
      <c r="D205" s="94" t="s">
        <v>840</v>
      </c>
      <c r="E205" s="2" t="s">
        <v>958</v>
      </c>
      <c r="F205" s="2"/>
      <c r="G205" s="106"/>
      <c r="H205" s="2"/>
      <c r="I205" s="95"/>
      <c r="J205" s="94"/>
      <c r="K205" s="93"/>
      <c r="L205" s="95"/>
      <c r="M205" s="95"/>
      <c r="N205" s="96"/>
    </row>
    <row r="206" spans="1:14" ht="15" customHeight="1">
      <c r="A206" s="163" t="s">
        <v>259</v>
      </c>
      <c r="B206" s="151" t="s">
        <v>17</v>
      </c>
      <c r="C206" s="42"/>
      <c r="D206" s="33"/>
      <c r="E206" s="34"/>
      <c r="F206" s="26">
        <v>3</v>
      </c>
      <c r="G206" s="32">
        <v>72.45</v>
      </c>
      <c r="H206" s="28"/>
      <c r="I206" s="25"/>
      <c r="J206" s="114"/>
      <c r="K206" s="114"/>
      <c r="L206" s="23"/>
      <c r="M206" s="35"/>
      <c r="N206" s="43"/>
    </row>
    <row r="207" spans="1:14" ht="15" customHeight="1">
      <c r="A207" s="166"/>
      <c r="B207" s="162"/>
      <c r="C207" s="41" t="s">
        <v>651</v>
      </c>
      <c r="D207" s="33" t="s">
        <v>840</v>
      </c>
      <c r="E207" s="34" t="s">
        <v>432</v>
      </c>
      <c r="F207" s="23">
        <v>1</v>
      </c>
      <c r="G207" s="27">
        <v>9.35</v>
      </c>
      <c r="H207" s="28">
        <v>40735</v>
      </c>
      <c r="I207" s="25"/>
      <c r="J207" s="114" t="s">
        <v>78</v>
      </c>
      <c r="K207" s="114" t="s">
        <v>77</v>
      </c>
      <c r="L207" s="23">
        <v>70</v>
      </c>
      <c r="M207" s="65" t="s">
        <v>872</v>
      </c>
      <c r="N207" s="66" t="s">
        <v>883</v>
      </c>
    </row>
    <row r="208" spans="1:14" ht="15" customHeight="1">
      <c r="A208" s="166"/>
      <c r="B208" s="162"/>
      <c r="C208" s="41" t="s">
        <v>659</v>
      </c>
      <c r="D208" s="33" t="s">
        <v>840</v>
      </c>
      <c r="E208" s="34" t="s">
        <v>427</v>
      </c>
      <c r="F208" s="23">
        <v>1</v>
      </c>
      <c r="G208" s="27">
        <v>13.17</v>
      </c>
      <c r="H208" s="28">
        <v>40735</v>
      </c>
      <c r="I208" s="25"/>
      <c r="J208" s="116" t="s">
        <v>100</v>
      </c>
      <c r="K208" s="116" t="s">
        <v>99</v>
      </c>
      <c r="L208" s="23">
        <v>30</v>
      </c>
      <c r="M208" s="65" t="s">
        <v>858</v>
      </c>
      <c r="N208" s="66" t="s">
        <v>864</v>
      </c>
    </row>
    <row r="209" spans="1:14" ht="15" customHeight="1">
      <c r="A209" s="164"/>
      <c r="B209" s="152"/>
      <c r="C209" s="41" t="s">
        <v>795</v>
      </c>
      <c r="D209" s="33" t="s">
        <v>840</v>
      </c>
      <c r="E209" s="34" t="s">
        <v>468</v>
      </c>
      <c r="F209" s="23">
        <v>1</v>
      </c>
      <c r="G209" s="27">
        <v>49.93</v>
      </c>
      <c r="H209" s="28">
        <v>41466</v>
      </c>
      <c r="I209" s="25"/>
      <c r="J209" s="114" t="s">
        <v>519</v>
      </c>
      <c r="K209" s="114" t="s">
        <v>520</v>
      </c>
      <c r="L209" s="23">
        <v>330</v>
      </c>
      <c r="M209" s="65" t="s">
        <v>909</v>
      </c>
      <c r="N209" s="66" t="s">
        <v>871</v>
      </c>
    </row>
    <row r="210" spans="1:14" ht="15" customHeight="1">
      <c r="A210" s="163" t="s">
        <v>260</v>
      </c>
      <c r="B210" s="151" t="s">
        <v>16</v>
      </c>
      <c r="C210" s="42"/>
      <c r="D210" s="33"/>
      <c r="E210" s="34"/>
      <c r="F210" s="26">
        <v>3</v>
      </c>
      <c r="G210" s="32">
        <v>20.8</v>
      </c>
      <c r="H210" s="28"/>
      <c r="I210" s="25"/>
      <c r="J210" s="114"/>
      <c r="K210" s="114"/>
      <c r="L210" s="23"/>
      <c r="M210" s="35"/>
      <c r="N210" s="43"/>
    </row>
    <row r="211" spans="1:14" ht="15" customHeight="1">
      <c r="A211" s="166"/>
      <c r="B211" s="162"/>
      <c r="C211" s="41" t="s">
        <v>688</v>
      </c>
      <c r="D211" s="33" t="s">
        <v>840</v>
      </c>
      <c r="E211" s="34" t="s">
        <v>400</v>
      </c>
      <c r="F211" s="23">
        <v>1</v>
      </c>
      <c r="G211" s="27">
        <v>5.1</v>
      </c>
      <c r="H211" s="28">
        <v>40735</v>
      </c>
      <c r="I211" s="25"/>
      <c r="J211" s="114" t="s">
        <v>159</v>
      </c>
      <c r="K211" s="114" t="s">
        <v>151</v>
      </c>
      <c r="L211" s="23">
        <v>1475</v>
      </c>
      <c r="M211" s="65"/>
      <c r="N211" s="66"/>
    </row>
    <row r="212" spans="1:14" ht="15" customHeight="1">
      <c r="A212" s="166"/>
      <c r="B212" s="162"/>
      <c r="C212" s="41" t="s">
        <v>769</v>
      </c>
      <c r="D212" s="33" t="s">
        <v>840</v>
      </c>
      <c r="E212" s="34" t="s">
        <v>918</v>
      </c>
      <c r="F212" s="23">
        <v>1</v>
      </c>
      <c r="G212" s="27">
        <v>10.7</v>
      </c>
      <c r="H212" s="28">
        <v>40735</v>
      </c>
      <c r="I212" s="25"/>
      <c r="J212" s="114" t="s">
        <v>194</v>
      </c>
      <c r="K212" s="114" t="s">
        <v>193</v>
      </c>
      <c r="L212" s="23">
        <v>1150</v>
      </c>
      <c r="M212" s="65" t="s">
        <v>858</v>
      </c>
      <c r="N212" s="66" t="s">
        <v>864</v>
      </c>
    </row>
    <row r="213" spans="1:14" ht="15" customHeight="1">
      <c r="A213" s="164"/>
      <c r="B213" s="152"/>
      <c r="C213" s="41" t="s">
        <v>784</v>
      </c>
      <c r="D213" s="33" t="s">
        <v>840</v>
      </c>
      <c r="E213" s="34" t="s">
        <v>401</v>
      </c>
      <c r="F213" s="23">
        <v>1</v>
      </c>
      <c r="G213" s="27">
        <v>5</v>
      </c>
      <c r="H213" s="28">
        <v>40735</v>
      </c>
      <c r="I213" s="25"/>
      <c r="J213" s="114">
        <v>41.979951</v>
      </c>
      <c r="K213" s="114">
        <v>34.044804</v>
      </c>
      <c r="L213" s="23">
        <v>35</v>
      </c>
      <c r="M213" s="65" t="s">
        <v>872</v>
      </c>
      <c r="N213" s="66" t="s">
        <v>864</v>
      </c>
    </row>
    <row r="214" spans="1:14" ht="15" customHeight="1">
      <c r="A214" s="163" t="s">
        <v>261</v>
      </c>
      <c r="B214" s="151" t="s">
        <v>38</v>
      </c>
      <c r="C214" s="42"/>
      <c r="D214" s="33"/>
      <c r="E214" s="34"/>
      <c r="F214" s="26">
        <v>3</v>
      </c>
      <c r="G214" s="32">
        <v>584.41</v>
      </c>
      <c r="H214" s="28"/>
      <c r="I214" s="25"/>
      <c r="J214" s="114"/>
      <c r="K214" s="114"/>
      <c r="L214" s="23"/>
      <c r="M214" s="35"/>
      <c r="N214" s="43"/>
    </row>
    <row r="215" spans="1:14" ht="15" customHeight="1">
      <c r="A215" s="166"/>
      <c r="B215" s="162"/>
      <c r="C215" s="41" t="s">
        <v>641</v>
      </c>
      <c r="D215" s="33" t="s">
        <v>833</v>
      </c>
      <c r="E215" s="34" t="s">
        <v>351</v>
      </c>
      <c r="F215" s="23">
        <v>1</v>
      </c>
      <c r="G215" s="27">
        <v>126.36</v>
      </c>
      <c r="H215" s="28">
        <v>40028</v>
      </c>
      <c r="I215" s="29">
        <v>40316</v>
      </c>
      <c r="J215" s="114">
        <v>40.828626</v>
      </c>
      <c r="K215" s="114">
        <v>33.774206</v>
      </c>
      <c r="L215" s="23">
        <v>1680</v>
      </c>
      <c r="M215" s="65" t="s">
        <v>880</v>
      </c>
      <c r="N215" s="66" t="s">
        <v>864</v>
      </c>
    </row>
    <row r="216" spans="1:14" ht="15" customHeight="1">
      <c r="A216" s="166"/>
      <c r="B216" s="162"/>
      <c r="C216" s="41" t="s">
        <v>729</v>
      </c>
      <c r="D216" s="33" t="s">
        <v>833</v>
      </c>
      <c r="E216" s="34" t="s">
        <v>423</v>
      </c>
      <c r="F216" s="23">
        <v>1</v>
      </c>
      <c r="G216" s="27">
        <v>36</v>
      </c>
      <c r="H216" s="28">
        <v>40735</v>
      </c>
      <c r="I216" s="29"/>
      <c r="J216" s="114">
        <v>40.641962</v>
      </c>
      <c r="K216" s="114">
        <v>33.595063</v>
      </c>
      <c r="L216" s="23">
        <v>830</v>
      </c>
      <c r="M216" s="65" t="s">
        <v>858</v>
      </c>
      <c r="N216" s="66" t="s">
        <v>864</v>
      </c>
    </row>
    <row r="217" spans="1:14" ht="15" customHeight="1">
      <c r="A217" s="164"/>
      <c r="B217" s="152"/>
      <c r="C217" s="41" t="s">
        <v>789</v>
      </c>
      <c r="D217" s="33" t="s">
        <v>833</v>
      </c>
      <c r="E217" s="34" t="s">
        <v>457</v>
      </c>
      <c r="F217" s="23">
        <v>1</v>
      </c>
      <c r="G217" s="27">
        <v>422.05</v>
      </c>
      <c r="H217" s="28">
        <v>41157</v>
      </c>
      <c r="I217" s="29">
        <v>42002</v>
      </c>
      <c r="J217" s="114"/>
      <c r="K217" s="114"/>
      <c r="L217" s="23"/>
      <c r="M217" s="65" t="s">
        <v>858</v>
      </c>
      <c r="N217" s="66" t="s">
        <v>865</v>
      </c>
    </row>
    <row r="218" spans="1:14" ht="15" customHeight="1">
      <c r="A218" s="163" t="s">
        <v>262</v>
      </c>
      <c r="B218" s="151" t="s">
        <v>42</v>
      </c>
      <c r="C218" s="42"/>
      <c r="D218" s="33"/>
      <c r="E218" s="34"/>
      <c r="F218" s="26">
        <v>3</v>
      </c>
      <c r="G218" s="32">
        <v>127.93</v>
      </c>
      <c r="H218" s="28"/>
      <c r="I218" s="25"/>
      <c r="J218" s="114"/>
      <c r="K218" s="114"/>
      <c r="L218" s="23"/>
      <c r="M218" s="35"/>
      <c r="N218" s="43"/>
    </row>
    <row r="219" spans="1:16" s="2" customFormat="1" ht="15" customHeight="1">
      <c r="A219" s="166"/>
      <c r="B219" s="162"/>
      <c r="C219" s="41" t="s">
        <v>629</v>
      </c>
      <c r="D219" s="33" t="s">
        <v>840</v>
      </c>
      <c r="E219" s="34" t="s">
        <v>342</v>
      </c>
      <c r="F219" s="23">
        <v>1</v>
      </c>
      <c r="G219" s="27">
        <v>67.9</v>
      </c>
      <c r="H219" s="28">
        <v>39318</v>
      </c>
      <c r="I219" s="29">
        <v>40505</v>
      </c>
      <c r="J219" s="114">
        <v>42.05697</v>
      </c>
      <c r="K219" s="114">
        <v>35.048147</v>
      </c>
      <c r="L219" s="23">
        <v>30</v>
      </c>
      <c r="M219" s="65" t="s">
        <v>872</v>
      </c>
      <c r="N219" s="66" t="s">
        <v>864</v>
      </c>
      <c r="O219" s="8"/>
      <c r="P219" s="8"/>
    </row>
    <row r="220" spans="1:14" ht="15" customHeight="1">
      <c r="A220" s="166"/>
      <c r="B220" s="162"/>
      <c r="C220" s="41" t="s">
        <v>773</v>
      </c>
      <c r="D220" s="33" t="s">
        <v>840</v>
      </c>
      <c r="E220" s="34" t="s">
        <v>398</v>
      </c>
      <c r="F220" s="23">
        <v>1</v>
      </c>
      <c r="G220" s="27">
        <v>45.31</v>
      </c>
      <c r="H220" s="28">
        <v>40735</v>
      </c>
      <c r="I220" s="25"/>
      <c r="J220" s="114">
        <v>41.837736</v>
      </c>
      <c r="K220" s="114">
        <v>34.780339</v>
      </c>
      <c r="L220" s="23">
        <v>450</v>
      </c>
      <c r="M220" s="65" t="s">
        <v>884</v>
      </c>
      <c r="N220" s="66" t="s">
        <v>900</v>
      </c>
    </row>
    <row r="221" spans="1:14" ht="15" customHeight="1">
      <c r="A221" s="164"/>
      <c r="B221" s="152"/>
      <c r="C221" s="41" t="s">
        <v>777</v>
      </c>
      <c r="D221" s="33" t="s">
        <v>840</v>
      </c>
      <c r="E221" s="34" t="s">
        <v>399</v>
      </c>
      <c r="F221" s="23">
        <v>1</v>
      </c>
      <c r="G221" s="27">
        <v>14.72</v>
      </c>
      <c r="H221" s="28">
        <v>40735</v>
      </c>
      <c r="I221" s="25"/>
      <c r="J221" s="114">
        <v>41.482275</v>
      </c>
      <c r="K221" s="114">
        <v>34.776481</v>
      </c>
      <c r="L221" s="23">
        <v>390</v>
      </c>
      <c r="M221" s="65" t="s">
        <v>858</v>
      </c>
      <c r="N221" s="66" t="s">
        <v>864</v>
      </c>
    </row>
    <row r="222" spans="1:14" ht="15" customHeight="1">
      <c r="A222" s="163" t="s">
        <v>263</v>
      </c>
      <c r="B222" s="151" t="s">
        <v>47</v>
      </c>
      <c r="C222" s="42"/>
      <c r="D222" s="33"/>
      <c r="E222" s="34"/>
      <c r="F222" s="26">
        <v>5</v>
      </c>
      <c r="G222" s="32">
        <v>1888.46</v>
      </c>
      <c r="H222" s="28"/>
      <c r="I222" s="25"/>
      <c r="J222" s="114"/>
      <c r="K222" s="114"/>
      <c r="L222" s="23"/>
      <c r="M222" s="35"/>
      <c r="N222" s="43"/>
    </row>
    <row r="223" spans="1:14" ht="15" customHeight="1">
      <c r="A223" s="166"/>
      <c r="B223" s="162"/>
      <c r="C223" s="41" t="s">
        <v>668</v>
      </c>
      <c r="D223" s="33" t="s">
        <v>832</v>
      </c>
      <c r="E223" s="34" t="s">
        <v>599</v>
      </c>
      <c r="F223" s="26"/>
      <c r="G223" s="46"/>
      <c r="H223" s="28">
        <v>40735</v>
      </c>
      <c r="I223" s="25"/>
      <c r="J223" s="114"/>
      <c r="K223" s="114"/>
      <c r="L223" s="23"/>
      <c r="M223" s="65"/>
      <c r="N223" s="66"/>
    </row>
    <row r="224" spans="1:16" s="2" customFormat="1" ht="15" customHeight="1">
      <c r="A224" s="166"/>
      <c r="B224" s="162"/>
      <c r="C224" s="41" t="s">
        <v>757</v>
      </c>
      <c r="D224" s="33" t="s">
        <v>832</v>
      </c>
      <c r="E224" s="34" t="s">
        <v>444</v>
      </c>
      <c r="F224" s="23">
        <v>1</v>
      </c>
      <c r="G224" s="27">
        <v>126.53</v>
      </c>
      <c r="H224" s="28">
        <v>40735</v>
      </c>
      <c r="I224" s="25"/>
      <c r="J224" s="114">
        <v>41.504805</v>
      </c>
      <c r="K224" s="114">
        <v>36.038992</v>
      </c>
      <c r="L224" s="23">
        <v>75</v>
      </c>
      <c r="M224" s="65" t="s">
        <v>858</v>
      </c>
      <c r="N224" s="66" t="s">
        <v>864</v>
      </c>
      <c r="O224" s="8"/>
      <c r="P224" s="8"/>
    </row>
    <row r="225" spans="1:16" s="2" customFormat="1" ht="15" customHeight="1">
      <c r="A225" s="166"/>
      <c r="B225" s="162"/>
      <c r="C225" s="41" t="s">
        <v>781</v>
      </c>
      <c r="D225" s="33" t="s">
        <v>832</v>
      </c>
      <c r="E225" s="34" t="s">
        <v>445</v>
      </c>
      <c r="F225" s="23">
        <v>1</v>
      </c>
      <c r="G225" s="27">
        <v>35.28</v>
      </c>
      <c r="H225" s="28">
        <v>40735</v>
      </c>
      <c r="I225" s="25"/>
      <c r="J225" s="114" t="s">
        <v>204</v>
      </c>
      <c r="K225" s="114" t="s">
        <v>203</v>
      </c>
      <c r="L225" s="23">
        <v>220</v>
      </c>
      <c r="M225" s="65" t="s">
        <v>880</v>
      </c>
      <c r="N225" s="66" t="s">
        <v>900</v>
      </c>
      <c r="O225" s="8"/>
      <c r="P225" s="8"/>
    </row>
    <row r="226" spans="1:16" s="2" customFormat="1" ht="15" customHeight="1">
      <c r="A226" s="166"/>
      <c r="B226" s="162"/>
      <c r="C226" s="41" t="s">
        <v>819</v>
      </c>
      <c r="D226" s="33" t="s">
        <v>832</v>
      </c>
      <c r="E226" s="34" t="s">
        <v>552</v>
      </c>
      <c r="F226" s="23">
        <v>1</v>
      </c>
      <c r="G226" s="27">
        <v>562.65</v>
      </c>
      <c r="H226" s="28">
        <v>42268</v>
      </c>
      <c r="I226" s="25"/>
      <c r="J226" s="114" t="s">
        <v>556</v>
      </c>
      <c r="K226" s="114" t="s">
        <v>557</v>
      </c>
      <c r="L226" s="23">
        <v>4</v>
      </c>
      <c r="M226" s="65" t="s">
        <v>913</v>
      </c>
      <c r="N226" s="66" t="s">
        <v>875</v>
      </c>
      <c r="O226" s="8"/>
      <c r="P226" s="8"/>
    </row>
    <row r="227" spans="1:14" ht="15" customHeight="1">
      <c r="A227" s="166"/>
      <c r="B227" s="162"/>
      <c r="C227" s="41" t="s">
        <v>820</v>
      </c>
      <c r="D227" s="33" t="s">
        <v>832</v>
      </c>
      <c r="E227" s="36" t="s">
        <v>935</v>
      </c>
      <c r="F227" s="23">
        <v>1</v>
      </c>
      <c r="G227" s="37">
        <v>1032</v>
      </c>
      <c r="H227" s="28">
        <v>42268</v>
      </c>
      <c r="I227" s="25"/>
      <c r="J227" s="114" t="s">
        <v>558</v>
      </c>
      <c r="K227" s="114" t="s">
        <v>559</v>
      </c>
      <c r="L227" s="23">
        <v>430</v>
      </c>
      <c r="M227" s="65" t="s">
        <v>914</v>
      </c>
      <c r="N227" s="66" t="s">
        <v>875</v>
      </c>
    </row>
    <row r="228" spans="1:14" ht="15" customHeight="1">
      <c r="A228" s="164"/>
      <c r="B228" s="152"/>
      <c r="C228" s="41" t="s">
        <v>821</v>
      </c>
      <c r="D228" s="33" t="s">
        <v>832</v>
      </c>
      <c r="E228" s="36" t="s">
        <v>936</v>
      </c>
      <c r="F228" s="23">
        <v>1</v>
      </c>
      <c r="G228" s="37">
        <v>132</v>
      </c>
      <c r="H228" s="28">
        <v>42292</v>
      </c>
      <c r="I228" s="25"/>
      <c r="J228" s="114" t="s">
        <v>560</v>
      </c>
      <c r="K228" s="114" t="s">
        <v>561</v>
      </c>
      <c r="L228" s="23">
        <v>230</v>
      </c>
      <c r="M228" s="65" t="s">
        <v>858</v>
      </c>
      <c r="N228" s="66" t="s">
        <v>864</v>
      </c>
    </row>
    <row r="229" spans="1:14" ht="15" customHeight="1">
      <c r="A229" s="163" t="s">
        <v>264</v>
      </c>
      <c r="B229" s="151" t="s">
        <v>45</v>
      </c>
      <c r="C229" s="42"/>
      <c r="D229" s="33"/>
      <c r="E229" s="34"/>
      <c r="F229" s="26">
        <v>2</v>
      </c>
      <c r="G229" s="32">
        <v>534.86</v>
      </c>
      <c r="H229" s="28"/>
      <c r="I229" s="25"/>
      <c r="J229" s="114"/>
      <c r="K229" s="114"/>
      <c r="L229" s="23"/>
      <c r="M229" s="35"/>
      <c r="N229" s="43"/>
    </row>
    <row r="230" spans="1:14" ht="15" customHeight="1">
      <c r="A230" s="166"/>
      <c r="B230" s="162"/>
      <c r="C230" s="41" t="s">
        <v>628</v>
      </c>
      <c r="D230" s="33" t="s">
        <v>832</v>
      </c>
      <c r="E230" s="34" t="s">
        <v>446</v>
      </c>
      <c r="F230" s="23">
        <v>1</v>
      </c>
      <c r="G230" s="27">
        <v>484.86</v>
      </c>
      <c r="H230" s="28">
        <v>39136</v>
      </c>
      <c r="I230" s="29">
        <v>39867</v>
      </c>
      <c r="J230" s="116" t="s">
        <v>102</v>
      </c>
      <c r="K230" s="116" t="s">
        <v>101</v>
      </c>
      <c r="L230" s="23">
        <v>1400</v>
      </c>
      <c r="M230" s="65" t="s">
        <v>870</v>
      </c>
      <c r="N230" s="66" t="s">
        <v>871</v>
      </c>
    </row>
    <row r="231" spans="1:14" ht="15" customHeight="1">
      <c r="A231" s="166"/>
      <c r="B231" s="162"/>
      <c r="C231" s="41" t="s">
        <v>751</v>
      </c>
      <c r="D231" s="33" t="s">
        <v>832</v>
      </c>
      <c r="E231" s="34" t="s">
        <v>607</v>
      </c>
      <c r="F231" s="26"/>
      <c r="G231" s="46"/>
      <c r="H231" s="28"/>
      <c r="I231" s="25"/>
      <c r="J231" s="114"/>
      <c r="K231" s="114"/>
      <c r="L231" s="23"/>
      <c r="M231" s="65"/>
      <c r="N231" s="66"/>
    </row>
    <row r="232" spans="1:14" ht="15" customHeight="1">
      <c r="A232" s="164"/>
      <c r="B232" s="152"/>
      <c r="C232" s="41" t="s">
        <v>785</v>
      </c>
      <c r="D232" s="33" t="s">
        <v>832</v>
      </c>
      <c r="E232" s="34" t="s">
        <v>920</v>
      </c>
      <c r="F232" s="23">
        <v>1</v>
      </c>
      <c r="G232" s="27">
        <v>50</v>
      </c>
      <c r="H232" s="28">
        <v>40735</v>
      </c>
      <c r="I232" s="25"/>
      <c r="J232" s="114" t="s">
        <v>208</v>
      </c>
      <c r="K232" s="114" t="s">
        <v>207</v>
      </c>
      <c r="L232" s="23">
        <v>950</v>
      </c>
      <c r="M232" s="65" t="s">
        <v>880</v>
      </c>
      <c r="N232" s="66" t="s">
        <v>902</v>
      </c>
    </row>
    <row r="233" spans="1:14" ht="15" customHeight="1">
      <c r="A233" s="163" t="s">
        <v>265</v>
      </c>
      <c r="B233" s="151" t="s">
        <v>18</v>
      </c>
      <c r="C233" s="42"/>
      <c r="D233" s="33"/>
      <c r="E233" s="34"/>
      <c r="F233" s="26">
        <v>2</v>
      </c>
      <c r="G233" s="32">
        <v>696.7</v>
      </c>
      <c r="H233" s="28"/>
      <c r="I233" s="25"/>
      <c r="J233" s="114"/>
      <c r="K233" s="114"/>
      <c r="L233" s="23"/>
      <c r="M233" s="35"/>
      <c r="N233" s="43"/>
    </row>
    <row r="234" spans="1:14" ht="15" customHeight="1">
      <c r="A234" s="166"/>
      <c r="B234" s="162"/>
      <c r="C234" s="41" t="s">
        <v>611</v>
      </c>
      <c r="D234" s="33" t="s">
        <v>832</v>
      </c>
      <c r="E234" s="34" t="s">
        <v>932</v>
      </c>
      <c r="F234" s="23">
        <v>1</v>
      </c>
      <c r="G234" s="27">
        <v>379.16</v>
      </c>
      <c r="H234" s="28">
        <v>30844</v>
      </c>
      <c r="I234" s="29">
        <v>41324</v>
      </c>
      <c r="J234" s="114" t="s">
        <v>140</v>
      </c>
      <c r="K234" s="114" t="s">
        <v>139</v>
      </c>
      <c r="L234" s="23">
        <v>1500</v>
      </c>
      <c r="M234" s="65" t="s">
        <v>850</v>
      </c>
      <c r="N234" s="66" t="s">
        <v>851</v>
      </c>
    </row>
    <row r="235" spans="1:14" ht="15" customHeight="1">
      <c r="A235" s="166"/>
      <c r="B235" s="162"/>
      <c r="C235" s="41" t="s">
        <v>639</v>
      </c>
      <c r="D235" s="33" t="s">
        <v>833</v>
      </c>
      <c r="E235" s="34" t="s">
        <v>933</v>
      </c>
      <c r="F235" s="23">
        <v>1</v>
      </c>
      <c r="G235" s="27">
        <v>317.54</v>
      </c>
      <c r="H235" s="28">
        <v>40002</v>
      </c>
      <c r="I235" s="29">
        <v>40469</v>
      </c>
      <c r="J235" s="114" t="s">
        <v>196</v>
      </c>
      <c r="K235" s="114" t="s">
        <v>195</v>
      </c>
      <c r="L235" s="23">
        <v>1120</v>
      </c>
      <c r="M235" s="65" t="s">
        <v>879</v>
      </c>
      <c r="N235" s="66" t="s">
        <v>864</v>
      </c>
    </row>
    <row r="236" spans="1:14" ht="15" customHeight="1">
      <c r="A236" s="164"/>
      <c r="B236" s="152"/>
      <c r="C236" s="41" t="s">
        <v>650</v>
      </c>
      <c r="D236" s="33" t="s">
        <v>832</v>
      </c>
      <c r="E236" s="34" t="s">
        <v>934</v>
      </c>
      <c r="F236" s="26"/>
      <c r="G236" s="46"/>
      <c r="H236" s="28">
        <v>40735</v>
      </c>
      <c r="I236" s="25"/>
      <c r="J236" s="114"/>
      <c r="K236" s="114"/>
      <c r="L236" s="23"/>
      <c r="M236" s="65"/>
      <c r="N236" s="66"/>
    </row>
    <row r="237" spans="1:14" ht="15" customHeight="1">
      <c r="A237" s="163" t="s">
        <v>266</v>
      </c>
      <c r="B237" s="151" t="s">
        <v>48</v>
      </c>
      <c r="C237" s="42"/>
      <c r="D237" s="33"/>
      <c r="E237" s="34"/>
      <c r="F237" s="26">
        <v>1</v>
      </c>
      <c r="G237" s="32">
        <v>259.6</v>
      </c>
      <c r="H237" s="28"/>
      <c r="I237" s="25"/>
      <c r="J237" s="114"/>
      <c r="K237" s="114"/>
      <c r="L237" s="23"/>
      <c r="M237" s="35"/>
      <c r="N237" s="43"/>
    </row>
    <row r="238" spans="1:14" ht="15" customHeight="1">
      <c r="A238" s="166"/>
      <c r="B238" s="162"/>
      <c r="C238" s="41" t="s">
        <v>767</v>
      </c>
      <c r="D238" s="33" t="s">
        <v>832</v>
      </c>
      <c r="E238" s="34" t="s">
        <v>608</v>
      </c>
      <c r="F238" s="26"/>
      <c r="G238" s="46"/>
      <c r="H238" s="28"/>
      <c r="I238" s="29"/>
      <c r="J238" s="114"/>
      <c r="K238" s="114"/>
      <c r="L238" s="23"/>
      <c r="M238" s="65"/>
      <c r="N238" s="66"/>
    </row>
    <row r="239" spans="1:14" ht="15" customHeight="1">
      <c r="A239" s="164"/>
      <c r="B239" s="152"/>
      <c r="C239" s="41" t="s">
        <v>798</v>
      </c>
      <c r="D239" s="33" t="s">
        <v>835</v>
      </c>
      <c r="E239" s="34" t="s">
        <v>937</v>
      </c>
      <c r="F239" s="23">
        <v>1</v>
      </c>
      <c r="G239" s="27">
        <v>259.6</v>
      </c>
      <c r="H239" s="28">
        <v>41520</v>
      </c>
      <c r="I239" s="29"/>
      <c r="J239" s="114" t="s">
        <v>521</v>
      </c>
      <c r="K239" s="114" t="s">
        <v>522</v>
      </c>
      <c r="L239" s="23">
        <v>1220</v>
      </c>
      <c r="M239" s="65" t="s">
        <v>880</v>
      </c>
      <c r="N239" s="66" t="s">
        <v>911</v>
      </c>
    </row>
    <row r="240" spans="1:14" ht="15" customHeight="1">
      <c r="A240" s="163" t="s">
        <v>267</v>
      </c>
      <c r="B240" s="151" t="s">
        <v>19</v>
      </c>
      <c r="C240" s="42"/>
      <c r="D240" s="33"/>
      <c r="E240" s="34"/>
      <c r="F240" s="26">
        <v>7</v>
      </c>
      <c r="G240" s="32">
        <v>1839.01</v>
      </c>
      <c r="H240" s="28"/>
      <c r="I240" s="29"/>
      <c r="J240" s="114"/>
      <c r="K240" s="114"/>
      <c r="L240" s="23"/>
      <c r="M240" s="35"/>
      <c r="N240" s="43"/>
    </row>
    <row r="241" spans="1:14" ht="15" customHeight="1">
      <c r="A241" s="166"/>
      <c r="B241" s="162"/>
      <c r="C241" s="41" t="s">
        <v>614</v>
      </c>
      <c r="D241" s="33" t="s">
        <v>835</v>
      </c>
      <c r="E241" s="34" t="s">
        <v>332</v>
      </c>
      <c r="F241" s="23">
        <v>1</v>
      </c>
      <c r="G241" s="27">
        <v>1642</v>
      </c>
      <c r="H241" s="28">
        <v>32784</v>
      </c>
      <c r="I241" s="29">
        <v>41341</v>
      </c>
      <c r="J241" s="114" t="s">
        <v>198</v>
      </c>
      <c r="K241" s="114" t="s">
        <v>197</v>
      </c>
      <c r="L241" s="23">
        <v>1200</v>
      </c>
      <c r="M241" s="65" t="s">
        <v>850</v>
      </c>
      <c r="N241" s="66" t="s">
        <v>855</v>
      </c>
    </row>
    <row r="242" spans="1:14" ht="15" customHeight="1">
      <c r="A242" s="166"/>
      <c r="B242" s="162"/>
      <c r="C242" s="41" t="s">
        <v>648</v>
      </c>
      <c r="D242" s="33" t="s">
        <v>835</v>
      </c>
      <c r="E242" s="34" t="s">
        <v>356</v>
      </c>
      <c r="F242" s="23">
        <v>1</v>
      </c>
      <c r="G242" s="27">
        <v>22</v>
      </c>
      <c r="H242" s="28">
        <v>40292</v>
      </c>
      <c r="I242" s="29">
        <v>41905</v>
      </c>
      <c r="J242" s="114">
        <v>40.987593</v>
      </c>
      <c r="K242" s="114">
        <v>39.615665</v>
      </c>
      <c r="L242" s="23">
        <v>100</v>
      </c>
      <c r="M242" s="65" t="s">
        <v>873</v>
      </c>
      <c r="N242" s="66" t="s">
        <v>865</v>
      </c>
    </row>
    <row r="243" spans="1:14" ht="15" customHeight="1">
      <c r="A243" s="166"/>
      <c r="B243" s="162"/>
      <c r="C243" s="41" t="s">
        <v>667</v>
      </c>
      <c r="D243" s="33" t="s">
        <v>835</v>
      </c>
      <c r="E243" s="34" t="s">
        <v>402</v>
      </c>
      <c r="F243" s="23">
        <v>1</v>
      </c>
      <c r="G243" s="27">
        <v>8.85</v>
      </c>
      <c r="H243" s="28">
        <v>40735</v>
      </c>
      <c r="I243" s="25"/>
      <c r="J243" s="114" t="s">
        <v>122</v>
      </c>
      <c r="K243" s="114" t="s">
        <v>121</v>
      </c>
      <c r="L243" s="23">
        <v>1270</v>
      </c>
      <c r="M243" s="65" t="s">
        <v>887</v>
      </c>
      <c r="N243" s="66" t="s">
        <v>938</v>
      </c>
    </row>
    <row r="244" spans="1:14" ht="15" customHeight="1">
      <c r="A244" s="166"/>
      <c r="B244" s="162"/>
      <c r="C244" s="41" t="s">
        <v>705</v>
      </c>
      <c r="D244" s="33" t="s">
        <v>835</v>
      </c>
      <c r="E244" s="34" t="s">
        <v>403</v>
      </c>
      <c r="F244" s="23">
        <v>1</v>
      </c>
      <c r="G244" s="27">
        <v>5.1</v>
      </c>
      <c r="H244" s="28">
        <v>40735</v>
      </c>
      <c r="I244" s="25"/>
      <c r="J244" s="114" t="s">
        <v>187</v>
      </c>
      <c r="K244" s="114" t="s">
        <v>177</v>
      </c>
      <c r="L244" s="23">
        <v>1940</v>
      </c>
      <c r="M244" s="65" t="s">
        <v>882</v>
      </c>
      <c r="N244" s="66" t="s">
        <v>883</v>
      </c>
    </row>
    <row r="245" spans="1:14" ht="15" customHeight="1">
      <c r="A245" s="166"/>
      <c r="B245" s="162"/>
      <c r="C245" s="41" t="s">
        <v>728</v>
      </c>
      <c r="D245" s="33" t="s">
        <v>835</v>
      </c>
      <c r="E245" s="34" t="s">
        <v>404</v>
      </c>
      <c r="F245" s="23">
        <v>1</v>
      </c>
      <c r="G245" s="27">
        <v>134.1</v>
      </c>
      <c r="H245" s="28">
        <v>40735</v>
      </c>
      <c r="I245" s="25"/>
      <c r="J245" s="114">
        <v>40.824088</v>
      </c>
      <c r="K245" s="114">
        <v>39.461415</v>
      </c>
      <c r="L245" s="23">
        <v>1900</v>
      </c>
      <c r="M245" s="65" t="s">
        <v>882</v>
      </c>
      <c r="N245" s="66" t="s">
        <v>883</v>
      </c>
    </row>
    <row r="246" spans="1:14" ht="15" customHeight="1">
      <c r="A246" s="166"/>
      <c r="B246" s="162"/>
      <c r="C246" s="41" t="s">
        <v>766</v>
      </c>
      <c r="D246" s="33" t="s">
        <v>835</v>
      </c>
      <c r="E246" s="34" t="s">
        <v>461</v>
      </c>
      <c r="F246" s="23">
        <v>1</v>
      </c>
      <c r="G246" s="27">
        <v>5.25</v>
      </c>
      <c r="H246" s="28">
        <v>40735</v>
      </c>
      <c r="I246" s="29">
        <v>42177</v>
      </c>
      <c r="J246" s="114" t="s">
        <v>124</v>
      </c>
      <c r="K246" s="114" t="s">
        <v>123</v>
      </c>
      <c r="L246" s="23">
        <v>55</v>
      </c>
      <c r="M246" s="65" t="s">
        <v>858</v>
      </c>
      <c r="N246" s="66" t="s">
        <v>864</v>
      </c>
    </row>
    <row r="247" spans="1:14" ht="15" customHeight="1">
      <c r="A247" s="164"/>
      <c r="B247" s="152"/>
      <c r="C247" s="41" t="s">
        <v>829</v>
      </c>
      <c r="D247" s="33" t="s">
        <v>835</v>
      </c>
      <c r="E247" s="34" t="s">
        <v>588</v>
      </c>
      <c r="F247" s="23">
        <v>1</v>
      </c>
      <c r="G247" s="27">
        <v>21.71</v>
      </c>
      <c r="H247" s="28">
        <v>42520</v>
      </c>
      <c r="I247" s="25"/>
      <c r="J247" s="114" t="s">
        <v>589</v>
      </c>
      <c r="K247" s="114" t="s">
        <v>590</v>
      </c>
      <c r="L247" s="23">
        <v>510</v>
      </c>
      <c r="M247" s="65" t="s">
        <v>858</v>
      </c>
      <c r="N247" s="66" t="s">
        <v>864</v>
      </c>
    </row>
    <row r="248" spans="1:14" ht="15" customHeight="1">
      <c r="A248" s="163" t="s">
        <v>268</v>
      </c>
      <c r="B248" s="151" t="s">
        <v>46</v>
      </c>
      <c r="C248" s="42"/>
      <c r="D248" s="33"/>
      <c r="E248" s="34"/>
      <c r="F248" s="26">
        <v>2</v>
      </c>
      <c r="G248" s="32">
        <v>33.06</v>
      </c>
      <c r="H248" s="28"/>
      <c r="I248" s="25"/>
      <c r="J248" s="114"/>
      <c r="K248" s="114"/>
      <c r="L248" s="23"/>
      <c r="M248" s="35"/>
      <c r="N248" s="43"/>
    </row>
    <row r="249" spans="1:14" ht="15" customHeight="1">
      <c r="A249" s="166"/>
      <c r="B249" s="162"/>
      <c r="C249" s="41" t="s">
        <v>642</v>
      </c>
      <c r="D249" s="33" t="s">
        <v>833</v>
      </c>
      <c r="E249" s="34" t="s">
        <v>447</v>
      </c>
      <c r="F249" s="23">
        <v>1</v>
      </c>
      <c r="G249" s="27">
        <v>26.38</v>
      </c>
      <c r="H249" s="28">
        <v>40064</v>
      </c>
      <c r="I249" s="29">
        <v>40644</v>
      </c>
      <c r="J249" s="114">
        <v>40.628228</v>
      </c>
      <c r="K249" s="114">
        <v>37.54707</v>
      </c>
      <c r="L249" s="23">
        <v>1230</v>
      </c>
      <c r="M249" s="65" t="s">
        <v>880</v>
      </c>
      <c r="N249" s="66" t="s">
        <v>867</v>
      </c>
    </row>
    <row r="250" spans="1:14" ht="15" customHeight="1">
      <c r="A250" s="164"/>
      <c r="B250" s="152"/>
      <c r="C250" s="41" t="s">
        <v>673</v>
      </c>
      <c r="D250" s="33" t="s">
        <v>832</v>
      </c>
      <c r="E250" s="34" t="s">
        <v>448</v>
      </c>
      <c r="F250" s="23">
        <v>1</v>
      </c>
      <c r="G250" s="27">
        <v>6.68</v>
      </c>
      <c r="H250" s="28">
        <v>40735</v>
      </c>
      <c r="I250" s="25"/>
      <c r="J250" s="114" t="s">
        <v>138</v>
      </c>
      <c r="K250" s="114" t="s">
        <v>137</v>
      </c>
      <c r="L250" s="23">
        <v>5</v>
      </c>
      <c r="M250" s="65" t="s">
        <v>872</v>
      </c>
      <c r="N250" s="66" t="s">
        <v>864</v>
      </c>
    </row>
    <row r="251" spans="1:14" ht="15" customHeight="1">
      <c r="A251" s="163" t="s">
        <v>269</v>
      </c>
      <c r="B251" s="151" t="s">
        <v>50</v>
      </c>
      <c r="C251" s="42"/>
      <c r="D251" s="33"/>
      <c r="E251" s="34"/>
      <c r="F251" s="26">
        <v>4</v>
      </c>
      <c r="G251" s="32">
        <v>1028.44</v>
      </c>
      <c r="H251" s="28"/>
      <c r="I251" s="25"/>
      <c r="J251" s="114"/>
      <c r="K251" s="114"/>
      <c r="L251" s="23"/>
      <c r="M251" s="35"/>
      <c r="N251" s="43"/>
    </row>
    <row r="252" spans="1:14" ht="15" customHeight="1">
      <c r="A252" s="166"/>
      <c r="B252" s="162"/>
      <c r="C252" s="41" t="s">
        <v>647</v>
      </c>
      <c r="D252" s="33" t="s">
        <v>835</v>
      </c>
      <c r="E252" s="34" t="s">
        <v>355</v>
      </c>
      <c r="F252" s="23">
        <v>1</v>
      </c>
      <c r="G252" s="27">
        <v>89.32</v>
      </c>
      <c r="H252" s="28">
        <v>40218</v>
      </c>
      <c r="I252" s="29">
        <v>40735</v>
      </c>
      <c r="J252" s="114" t="s">
        <v>76</v>
      </c>
      <c r="K252" s="114" t="s">
        <v>75</v>
      </c>
      <c r="L252" s="23">
        <v>1660</v>
      </c>
      <c r="M252" s="65" t="s">
        <v>882</v>
      </c>
      <c r="N252" s="66" t="s">
        <v>865</v>
      </c>
    </row>
    <row r="253" spans="1:14" ht="15" customHeight="1">
      <c r="A253" s="166"/>
      <c r="B253" s="162"/>
      <c r="C253" s="41" t="s">
        <v>732</v>
      </c>
      <c r="D253" s="33" t="s">
        <v>835</v>
      </c>
      <c r="E253" s="34" t="s">
        <v>365</v>
      </c>
      <c r="F253" s="23">
        <v>1</v>
      </c>
      <c r="G253" s="27">
        <v>354.22</v>
      </c>
      <c r="H253" s="28">
        <v>40729</v>
      </c>
      <c r="I253" s="25"/>
      <c r="J253" s="114">
        <v>40.572836</v>
      </c>
      <c r="K253" s="114">
        <v>38.483905</v>
      </c>
      <c r="L253" s="23">
        <v>1970</v>
      </c>
      <c r="M253" s="65" t="s">
        <v>882</v>
      </c>
      <c r="N253" s="66" t="s">
        <v>890</v>
      </c>
    </row>
    <row r="254" spans="1:14" ht="15" customHeight="1">
      <c r="A254" s="166"/>
      <c r="B254" s="162"/>
      <c r="C254" s="41" t="s">
        <v>791</v>
      </c>
      <c r="D254" s="33" t="s">
        <v>835</v>
      </c>
      <c r="E254" s="34" t="s">
        <v>464</v>
      </c>
      <c r="F254" s="23">
        <v>1</v>
      </c>
      <c r="G254" s="27">
        <v>482.24</v>
      </c>
      <c r="H254" s="28">
        <v>41403</v>
      </c>
      <c r="I254" s="29">
        <v>42369</v>
      </c>
      <c r="J254" s="114" t="s">
        <v>523</v>
      </c>
      <c r="K254" s="114" t="s">
        <v>524</v>
      </c>
      <c r="L254" s="23">
        <v>1440</v>
      </c>
      <c r="M254" s="65" t="s">
        <v>907</v>
      </c>
      <c r="N254" s="66" t="s">
        <v>904</v>
      </c>
    </row>
    <row r="255" spans="1:14" ht="15" customHeight="1">
      <c r="A255" s="164"/>
      <c r="B255" s="152"/>
      <c r="C255" s="41" t="s">
        <v>792</v>
      </c>
      <c r="D255" s="33" t="s">
        <v>835</v>
      </c>
      <c r="E255" s="34" t="s">
        <v>465</v>
      </c>
      <c r="F255" s="23">
        <v>1</v>
      </c>
      <c r="G255" s="27">
        <v>102.66</v>
      </c>
      <c r="H255" s="28">
        <v>41403</v>
      </c>
      <c r="I255" s="29">
        <v>42177</v>
      </c>
      <c r="J255" s="114" t="s">
        <v>526</v>
      </c>
      <c r="K255" s="114" t="s">
        <v>525</v>
      </c>
      <c r="L255" s="23">
        <v>950</v>
      </c>
      <c r="M255" s="65" t="s">
        <v>908</v>
      </c>
      <c r="N255" s="66" t="s">
        <v>883</v>
      </c>
    </row>
    <row r="256" spans="1:14" ht="15" customHeight="1">
      <c r="A256" s="163" t="s">
        <v>270</v>
      </c>
      <c r="B256" s="151" t="s">
        <v>271</v>
      </c>
      <c r="C256" s="42"/>
      <c r="D256" s="23"/>
      <c r="E256" s="35"/>
      <c r="F256" s="26">
        <v>4</v>
      </c>
      <c r="G256" s="32">
        <v>4589.57</v>
      </c>
      <c r="H256" s="23"/>
      <c r="I256" s="25"/>
      <c r="J256" s="114"/>
      <c r="K256" s="23"/>
      <c r="L256" s="23"/>
      <c r="M256" s="35"/>
      <c r="N256" s="43"/>
    </row>
    <row r="257" spans="1:14" ht="15" customHeight="1">
      <c r="A257" s="166"/>
      <c r="B257" s="162"/>
      <c r="C257" s="41" t="s">
        <v>796</v>
      </c>
      <c r="D257" s="23" t="s">
        <v>835</v>
      </c>
      <c r="E257" s="35" t="s">
        <v>469</v>
      </c>
      <c r="F257" s="23">
        <v>1</v>
      </c>
      <c r="G257" s="27">
        <v>4082.45</v>
      </c>
      <c r="H257" s="28">
        <v>41466</v>
      </c>
      <c r="I257" s="29">
        <v>42734</v>
      </c>
      <c r="J257" s="114" t="s">
        <v>529</v>
      </c>
      <c r="K257" s="115">
        <v>41302223</v>
      </c>
      <c r="L257" s="23">
        <v>2240</v>
      </c>
      <c r="M257" s="65" t="s">
        <v>882</v>
      </c>
      <c r="N257" s="66" t="s">
        <v>904</v>
      </c>
    </row>
    <row r="258" spans="1:14" ht="15" customHeight="1">
      <c r="A258" s="166"/>
      <c r="B258" s="162"/>
      <c r="C258" s="41" t="s">
        <v>808</v>
      </c>
      <c r="D258" s="23" t="s">
        <v>835</v>
      </c>
      <c r="E258" s="35" t="s">
        <v>527</v>
      </c>
      <c r="F258" s="23">
        <v>1</v>
      </c>
      <c r="G258" s="27">
        <v>50</v>
      </c>
      <c r="H258" s="28">
        <v>41876</v>
      </c>
      <c r="I258" s="29">
        <v>42733</v>
      </c>
      <c r="J258" s="114" t="s">
        <v>530</v>
      </c>
      <c r="K258" s="115">
        <v>40507972</v>
      </c>
      <c r="L258" s="23">
        <v>428</v>
      </c>
      <c r="M258" s="65" t="s">
        <v>856</v>
      </c>
      <c r="N258" s="66" t="s">
        <v>883</v>
      </c>
    </row>
    <row r="259" spans="1:16" s="2" customFormat="1" ht="15" customHeight="1">
      <c r="A259" s="166"/>
      <c r="B259" s="162"/>
      <c r="C259" s="41" t="s">
        <v>814</v>
      </c>
      <c r="D259" s="23" t="s">
        <v>835</v>
      </c>
      <c r="E259" s="35" t="s">
        <v>528</v>
      </c>
      <c r="F259" s="23">
        <v>1</v>
      </c>
      <c r="G259" s="27">
        <v>444.69</v>
      </c>
      <c r="H259" s="28">
        <v>41975</v>
      </c>
      <c r="I259" s="29">
        <v>42734</v>
      </c>
      <c r="J259" s="114" t="s">
        <v>531</v>
      </c>
      <c r="K259" s="115">
        <v>40640623</v>
      </c>
      <c r="L259" s="23">
        <v>1351</v>
      </c>
      <c r="M259" s="65" t="s">
        <v>882</v>
      </c>
      <c r="N259" s="66" t="s">
        <v>904</v>
      </c>
      <c r="O259" s="8"/>
      <c r="P259" s="8"/>
    </row>
    <row r="260" spans="1:16" s="2" customFormat="1" ht="15" customHeight="1">
      <c r="A260" s="164"/>
      <c r="B260" s="152"/>
      <c r="C260" s="41" t="s">
        <v>818</v>
      </c>
      <c r="D260" s="23" t="s">
        <v>835</v>
      </c>
      <c r="E260" s="35" t="s">
        <v>551</v>
      </c>
      <c r="F260" s="23">
        <v>1</v>
      </c>
      <c r="G260" s="27">
        <v>12.43</v>
      </c>
      <c r="H260" s="28">
        <v>42096</v>
      </c>
      <c r="I260" s="29">
        <v>42733</v>
      </c>
      <c r="J260" s="114" t="s">
        <v>562</v>
      </c>
      <c r="K260" s="115">
        <v>40511819</v>
      </c>
      <c r="L260" s="23">
        <v>510</v>
      </c>
      <c r="M260" s="65" t="s">
        <v>858</v>
      </c>
      <c r="N260" s="66" t="s">
        <v>864</v>
      </c>
      <c r="O260" s="8"/>
      <c r="P260" s="8"/>
    </row>
    <row r="261" spans="1:14" ht="15" customHeight="1">
      <c r="A261" s="163" t="s">
        <v>272</v>
      </c>
      <c r="B261" s="151" t="s">
        <v>20</v>
      </c>
      <c r="C261" s="42"/>
      <c r="D261" s="23"/>
      <c r="E261" s="35"/>
      <c r="F261" s="26">
        <v>2</v>
      </c>
      <c r="G261" s="32">
        <v>2479.12</v>
      </c>
      <c r="H261" s="23"/>
      <c r="I261" s="25"/>
      <c r="J261" s="114"/>
      <c r="K261" s="23"/>
      <c r="L261" s="23"/>
      <c r="M261" s="35"/>
      <c r="N261" s="43"/>
    </row>
    <row r="262" spans="1:14" ht="15" customHeight="1">
      <c r="A262" s="166"/>
      <c r="B262" s="162"/>
      <c r="C262" s="41" t="s">
        <v>626</v>
      </c>
      <c r="D262" s="33" t="s">
        <v>835</v>
      </c>
      <c r="E262" s="34" t="s">
        <v>340</v>
      </c>
      <c r="F262" s="23">
        <v>1</v>
      </c>
      <c r="G262" s="27">
        <v>368.2</v>
      </c>
      <c r="H262" s="28">
        <v>37482</v>
      </c>
      <c r="I262" s="29">
        <v>42571</v>
      </c>
      <c r="J262" s="116" t="s">
        <v>116</v>
      </c>
      <c r="K262" s="116" t="s">
        <v>115</v>
      </c>
      <c r="L262" s="23">
        <v>1590</v>
      </c>
      <c r="M262" s="65" t="s">
        <v>850</v>
      </c>
      <c r="N262" s="66" t="s">
        <v>867</v>
      </c>
    </row>
    <row r="263" spans="1:14" ht="15" customHeight="1">
      <c r="A263" s="164"/>
      <c r="B263" s="152"/>
      <c r="C263" s="41" t="s">
        <v>794</v>
      </c>
      <c r="D263" s="33" t="s">
        <v>835</v>
      </c>
      <c r="E263" s="34" t="s">
        <v>467</v>
      </c>
      <c r="F263" s="23">
        <v>1</v>
      </c>
      <c r="G263" s="27">
        <v>2110.92</v>
      </c>
      <c r="H263" s="28">
        <v>41466</v>
      </c>
      <c r="I263" s="29"/>
      <c r="J263" s="116" t="s">
        <v>532</v>
      </c>
      <c r="K263" s="116" t="s">
        <v>533</v>
      </c>
      <c r="L263" s="23">
        <v>2230</v>
      </c>
      <c r="M263" s="65" t="s">
        <v>882</v>
      </c>
      <c r="N263" s="66" t="s">
        <v>904</v>
      </c>
    </row>
    <row r="264" spans="1:14" ht="15" customHeight="1">
      <c r="A264" s="163" t="s">
        <v>273</v>
      </c>
      <c r="B264" s="151" t="s">
        <v>49</v>
      </c>
      <c r="C264" s="42"/>
      <c r="D264" s="33"/>
      <c r="E264" s="34"/>
      <c r="F264" s="26">
        <v>6</v>
      </c>
      <c r="G264" s="32">
        <v>6029.54</v>
      </c>
      <c r="H264" s="28"/>
      <c r="I264" s="25"/>
      <c r="J264" s="116"/>
      <c r="K264" s="116"/>
      <c r="L264" s="23"/>
      <c r="M264" s="35"/>
      <c r="N264" s="43"/>
    </row>
    <row r="265" spans="1:14" ht="15" customHeight="1">
      <c r="A265" s="166"/>
      <c r="B265" s="162"/>
      <c r="C265" s="41" t="s">
        <v>624</v>
      </c>
      <c r="D265" s="33" t="s">
        <v>835</v>
      </c>
      <c r="E265" s="34" t="s">
        <v>338</v>
      </c>
      <c r="F265" s="23">
        <v>1</v>
      </c>
      <c r="G265" s="27">
        <v>5819.86</v>
      </c>
      <c r="H265" s="28">
        <v>36151</v>
      </c>
      <c r="I265" s="29">
        <v>41430</v>
      </c>
      <c r="J265" s="114" t="s">
        <v>84</v>
      </c>
      <c r="K265" s="114" t="s">
        <v>83</v>
      </c>
      <c r="L265" s="23">
        <v>3000</v>
      </c>
      <c r="M265" s="65" t="s">
        <v>866</v>
      </c>
      <c r="N265" s="66" t="s">
        <v>863</v>
      </c>
    </row>
    <row r="266" spans="1:14" ht="15" customHeight="1">
      <c r="A266" s="166"/>
      <c r="B266" s="162"/>
      <c r="C266" s="41" t="s">
        <v>741</v>
      </c>
      <c r="D266" s="33" t="s">
        <v>835</v>
      </c>
      <c r="E266" s="34" t="s">
        <v>405</v>
      </c>
      <c r="F266" s="23">
        <v>1</v>
      </c>
      <c r="G266" s="27">
        <v>71.54</v>
      </c>
      <c r="H266" s="28">
        <v>40735</v>
      </c>
      <c r="I266" s="25"/>
      <c r="J266" s="114" t="s">
        <v>192</v>
      </c>
      <c r="K266" s="114" t="s">
        <v>191</v>
      </c>
      <c r="L266" s="23">
        <v>2010</v>
      </c>
      <c r="M266" s="65" t="s">
        <v>880</v>
      </c>
      <c r="N266" s="66" t="s">
        <v>891</v>
      </c>
    </row>
    <row r="267" spans="1:14" ht="15" customHeight="1">
      <c r="A267" s="166"/>
      <c r="B267" s="162"/>
      <c r="C267" s="41" t="s">
        <v>776</v>
      </c>
      <c r="D267" s="33" t="s">
        <v>835</v>
      </c>
      <c r="E267" s="34" t="s">
        <v>406</v>
      </c>
      <c r="F267" s="23">
        <v>1</v>
      </c>
      <c r="G267" s="27">
        <v>6.63</v>
      </c>
      <c r="H267" s="28">
        <v>40735</v>
      </c>
      <c r="I267" s="29">
        <v>42697</v>
      </c>
      <c r="J267" s="114">
        <v>40.08152</v>
      </c>
      <c r="K267" s="114">
        <v>39.043319</v>
      </c>
      <c r="L267" s="23">
        <v>1350</v>
      </c>
      <c r="M267" s="65" t="s">
        <v>884</v>
      </c>
      <c r="N267" s="66" t="s">
        <v>900</v>
      </c>
    </row>
    <row r="268" spans="1:14" ht="15" customHeight="1">
      <c r="A268" s="166"/>
      <c r="B268" s="162"/>
      <c r="C268" s="41" t="s">
        <v>813</v>
      </c>
      <c r="D268" s="33" t="s">
        <v>846</v>
      </c>
      <c r="E268" s="34" t="s">
        <v>534</v>
      </c>
      <c r="F268" s="23">
        <v>1</v>
      </c>
      <c r="G268" s="27">
        <v>17.29</v>
      </c>
      <c r="H268" s="28">
        <v>41975</v>
      </c>
      <c r="I268" s="29">
        <v>42697</v>
      </c>
      <c r="J268" s="114" t="s">
        <v>535</v>
      </c>
      <c r="K268" s="114" t="s">
        <v>536</v>
      </c>
      <c r="L268" s="23">
        <v>961</v>
      </c>
      <c r="M268" s="65" t="s">
        <v>856</v>
      </c>
      <c r="N268" s="66" t="s">
        <v>883</v>
      </c>
    </row>
    <row r="269" spans="1:14" ht="15" customHeight="1">
      <c r="A269" s="166"/>
      <c r="B269" s="162"/>
      <c r="C269" s="41" t="s">
        <v>817</v>
      </c>
      <c r="D269" s="33" t="s">
        <v>835</v>
      </c>
      <c r="E269" s="35" t="s">
        <v>939</v>
      </c>
      <c r="F269" s="23">
        <v>1</v>
      </c>
      <c r="G269" s="27">
        <v>84</v>
      </c>
      <c r="H269" s="28">
        <v>42096</v>
      </c>
      <c r="I269" s="29">
        <v>42341</v>
      </c>
      <c r="J269" s="114" t="s">
        <v>563</v>
      </c>
      <c r="K269" s="114" t="s">
        <v>564</v>
      </c>
      <c r="L269" s="23">
        <v>1380</v>
      </c>
      <c r="M269" s="65" t="s">
        <v>858</v>
      </c>
      <c r="N269" s="66" t="s">
        <v>864</v>
      </c>
    </row>
    <row r="270" spans="1:14" ht="15" customHeight="1">
      <c r="A270" s="164"/>
      <c r="B270" s="152"/>
      <c r="C270" s="41" t="s">
        <v>825</v>
      </c>
      <c r="D270" s="33" t="s">
        <v>835</v>
      </c>
      <c r="E270" s="34" t="s">
        <v>577</v>
      </c>
      <c r="F270" s="23">
        <v>1</v>
      </c>
      <c r="G270" s="27">
        <v>30.22</v>
      </c>
      <c r="H270" s="28">
        <v>42461</v>
      </c>
      <c r="I270" s="25"/>
      <c r="J270" s="114" t="s">
        <v>578</v>
      </c>
      <c r="K270" s="114" t="s">
        <v>579</v>
      </c>
      <c r="L270" s="23">
        <v>1650</v>
      </c>
      <c r="M270" s="65" t="s">
        <v>858</v>
      </c>
      <c r="N270" s="66" t="s">
        <v>864</v>
      </c>
    </row>
    <row r="271" spans="1:14" ht="15" customHeight="1">
      <c r="A271" s="49" t="s">
        <v>274</v>
      </c>
      <c r="B271" s="50" t="s">
        <v>275</v>
      </c>
      <c r="C271" s="42"/>
      <c r="D271" s="23"/>
      <c r="E271" s="35"/>
      <c r="F271" s="26"/>
      <c r="G271" s="27"/>
      <c r="H271" s="23"/>
      <c r="I271" s="25"/>
      <c r="J271" s="114"/>
      <c r="K271" s="23"/>
      <c r="L271" s="23"/>
      <c r="M271" s="35"/>
      <c r="N271" s="43"/>
    </row>
    <row r="272" spans="1:14" ht="15" customHeight="1">
      <c r="A272" s="49" t="s">
        <v>277</v>
      </c>
      <c r="B272" s="50" t="s">
        <v>278</v>
      </c>
      <c r="C272" s="42"/>
      <c r="D272" s="23"/>
      <c r="E272" s="35"/>
      <c r="F272" s="26"/>
      <c r="G272" s="27"/>
      <c r="H272" s="23"/>
      <c r="I272" s="25"/>
      <c r="J272" s="114"/>
      <c r="K272" s="23"/>
      <c r="L272" s="23"/>
      <c r="M272" s="35"/>
      <c r="N272" s="43"/>
    </row>
    <row r="273" spans="1:14" ht="15" customHeight="1">
      <c r="A273" s="163" t="s">
        <v>279</v>
      </c>
      <c r="B273" s="151" t="s">
        <v>280</v>
      </c>
      <c r="C273" s="42"/>
      <c r="D273" s="23"/>
      <c r="E273" s="35"/>
      <c r="F273" s="26">
        <v>1</v>
      </c>
      <c r="G273" s="32">
        <v>207.59</v>
      </c>
      <c r="H273" s="23"/>
      <c r="I273" s="25"/>
      <c r="J273" s="114"/>
      <c r="K273" s="23"/>
      <c r="L273" s="23"/>
      <c r="M273" s="35"/>
      <c r="N273" s="43"/>
    </row>
    <row r="274" spans="1:14" ht="15" customHeight="1">
      <c r="A274" s="164"/>
      <c r="B274" s="152"/>
      <c r="C274" s="41" t="s">
        <v>816</v>
      </c>
      <c r="D274" s="23" t="s">
        <v>846</v>
      </c>
      <c r="E274" s="35" t="s">
        <v>537</v>
      </c>
      <c r="F274" s="23">
        <v>1</v>
      </c>
      <c r="G274" s="27">
        <v>207.59</v>
      </c>
      <c r="H274" s="28">
        <v>41975</v>
      </c>
      <c r="I274" s="29">
        <v>42716</v>
      </c>
      <c r="J274" s="114" t="s">
        <v>538</v>
      </c>
      <c r="K274" s="115">
        <v>39719064</v>
      </c>
      <c r="L274" s="23">
        <v>2017</v>
      </c>
      <c r="M274" s="65" t="s">
        <v>880</v>
      </c>
      <c r="N274" s="66" t="s">
        <v>904</v>
      </c>
    </row>
    <row r="275" spans="1:14" ht="15" customHeight="1">
      <c r="A275" s="49" t="s">
        <v>281</v>
      </c>
      <c r="B275" s="50" t="s">
        <v>282</v>
      </c>
      <c r="C275" s="42"/>
      <c r="D275" s="23"/>
      <c r="E275" s="35"/>
      <c r="F275" s="26"/>
      <c r="G275" s="27"/>
      <c r="H275" s="23"/>
      <c r="I275" s="25"/>
      <c r="J275" s="114"/>
      <c r="K275" s="23"/>
      <c r="L275" s="23"/>
      <c r="M275" s="35"/>
      <c r="N275" s="43"/>
    </row>
    <row r="276" spans="1:14" ht="15" customHeight="1">
      <c r="A276" s="163" t="s">
        <v>276</v>
      </c>
      <c r="B276" s="50" t="s">
        <v>52</v>
      </c>
      <c r="C276" s="42"/>
      <c r="D276" s="23"/>
      <c r="E276" s="35"/>
      <c r="F276" s="26">
        <v>1</v>
      </c>
      <c r="G276" s="32">
        <v>11.47</v>
      </c>
      <c r="H276" s="23"/>
      <c r="I276" s="25"/>
      <c r="J276" s="114"/>
      <c r="K276" s="23"/>
      <c r="L276" s="23"/>
      <c r="M276" s="35"/>
      <c r="N276" s="43"/>
    </row>
    <row r="277" spans="1:14" ht="15" customHeight="1">
      <c r="A277" s="164"/>
      <c r="B277" s="50" t="s">
        <v>52</v>
      </c>
      <c r="C277" s="41" t="s">
        <v>760</v>
      </c>
      <c r="D277" s="33" t="s">
        <v>846</v>
      </c>
      <c r="E277" s="34" t="s">
        <v>449</v>
      </c>
      <c r="F277" s="23">
        <v>1</v>
      </c>
      <c r="G277" s="27">
        <v>11.47</v>
      </c>
      <c r="H277" s="28">
        <v>40735</v>
      </c>
      <c r="I277" s="29"/>
      <c r="J277" s="114">
        <v>40.312554</v>
      </c>
      <c r="K277" s="114">
        <v>42.635648</v>
      </c>
      <c r="L277" s="23">
        <v>2160</v>
      </c>
      <c r="M277" s="65" t="s">
        <v>858</v>
      </c>
      <c r="N277" s="66" t="s">
        <v>864</v>
      </c>
    </row>
    <row r="278" spans="1:14" ht="15" customHeight="1">
      <c r="A278" s="49" t="s">
        <v>283</v>
      </c>
      <c r="B278" s="50" t="s">
        <v>284</v>
      </c>
      <c r="C278" s="42"/>
      <c r="D278" s="23"/>
      <c r="E278" s="35"/>
      <c r="F278" s="26"/>
      <c r="G278" s="27"/>
      <c r="H278" s="23"/>
      <c r="I278" s="25"/>
      <c r="J278" s="114"/>
      <c r="K278" s="23"/>
      <c r="L278" s="23"/>
      <c r="M278" s="35"/>
      <c r="N278" s="43"/>
    </row>
    <row r="279" spans="1:14" ht="15" customHeight="1">
      <c r="A279" s="163" t="s">
        <v>285</v>
      </c>
      <c r="B279" s="151" t="s">
        <v>51</v>
      </c>
      <c r="C279" s="42"/>
      <c r="D279" s="23"/>
      <c r="E279" s="35"/>
      <c r="F279" s="26">
        <v>1</v>
      </c>
      <c r="G279" s="32">
        <v>50.57</v>
      </c>
      <c r="H279" s="23"/>
      <c r="I279" s="25"/>
      <c r="J279" s="114"/>
      <c r="K279" s="23"/>
      <c r="L279" s="23"/>
      <c r="M279" s="35"/>
      <c r="N279" s="43"/>
    </row>
    <row r="280" spans="1:14" ht="15" customHeight="1">
      <c r="A280" s="164"/>
      <c r="B280" s="152"/>
      <c r="C280" s="41" t="s">
        <v>666</v>
      </c>
      <c r="D280" s="33" t="s">
        <v>846</v>
      </c>
      <c r="E280" s="34" t="s">
        <v>433</v>
      </c>
      <c r="F280" s="23">
        <v>1</v>
      </c>
      <c r="G280" s="27">
        <v>50.57</v>
      </c>
      <c r="H280" s="28">
        <v>40735</v>
      </c>
      <c r="I280" s="25"/>
      <c r="J280" s="114" t="s">
        <v>120</v>
      </c>
      <c r="K280" s="114" t="s">
        <v>119</v>
      </c>
      <c r="L280" s="23">
        <v>100</v>
      </c>
      <c r="M280" s="65" t="s">
        <v>858</v>
      </c>
      <c r="N280" s="66" t="s">
        <v>864</v>
      </c>
    </row>
    <row r="281" spans="1:14" ht="15" customHeight="1">
      <c r="A281" s="163" t="s">
        <v>286</v>
      </c>
      <c r="B281" s="151" t="s">
        <v>56</v>
      </c>
      <c r="C281" s="42"/>
      <c r="D281" s="33"/>
      <c r="E281" s="34"/>
      <c r="F281" s="26">
        <v>2</v>
      </c>
      <c r="G281" s="32">
        <v>132.87</v>
      </c>
      <c r="H281" s="28"/>
      <c r="I281" s="25"/>
      <c r="J281" s="114"/>
      <c r="K281" s="114"/>
      <c r="L281" s="23"/>
      <c r="M281" s="35"/>
      <c r="N281" s="43"/>
    </row>
    <row r="282" spans="1:14" ht="15" customHeight="1">
      <c r="A282" s="166"/>
      <c r="B282" s="162"/>
      <c r="C282" s="41" t="s">
        <v>643</v>
      </c>
      <c r="D282" s="33" t="s">
        <v>841</v>
      </c>
      <c r="E282" s="34" t="s">
        <v>353</v>
      </c>
      <c r="F282" s="23">
        <v>1</v>
      </c>
      <c r="G282" s="27">
        <v>40.28</v>
      </c>
      <c r="H282" s="28">
        <v>40148</v>
      </c>
      <c r="I282" s="29">
        <v>42305</v>
      </c>
      <c r="J282" s="114">
        <v>38.352286</v>
      </c>
      <c r="K282" s="114">
        <v>38.382606</v>
      </c>
      <c r="L282" s="23">
        <v>980</v>
      </c>
      <c r="M282" s="65" t="s">
        <v>850</v>
      </c>
      <c r="N282" s="66" t="s">
        <v>864</v>
      </c>
    </row>
    <row r="283" spans="1:14" ht="15" customHeight="1">
      <c r="A283" s="164"/>
      <c r="B283" s="152"/>
      <c r="C283" s="41" t="s">
        <v>811</v>
      </c>
      <c r="D283" s="33" t="s">
        <v>841</v>
      </c>
      <c r="E283" s="34" t="s">
        <v>539</v>
      </c>
      <c r="F283" s="23">
        <v>1</v>
      </c>
      <c r="G283" s="27">
        <v>92.59</v>
      </c>
      <c r="H283" s="28">
        <v>41880</v>
      </c>
      <c r="I283" s="29"/>
      <c r="J283" s="114" t="s">
        <v>540</v>
      </c>
      <c r="K283" s="114" t="s">
        <v>541</v>
      </c>
      <c r="L283" s="23">
        <v>1129</v>
      </c>
      <c r="M283" s="65" t="s">
        <v>858</v>
      </c>
      <c r="N283" s="66" t="s">
        <v>864</v>
      </c>
    </row>
    <row r="284" spans="1:14" ht="15" customHeight="1">
      <c r="A284" s="163" t="s">
        <v>287</v>
      </c>
      <c r="B284" s="151" t="s">
        <v>58</v>
      </c>
      <c r="C284" s="42"/>
      <c r="D284" s="33"/>
      <c r="E284" s="34"/>
      <c r="F284" s="26">
        <v>1</v>
      </c>
      <c r="G284" s="32">
        <v>22.5</v>
      </c>
      <c r="H284" s="28"/>
      <c r="I284" s="25"/>
      <c r="J284" s="114"/>
      <c r="K284" s="114"/>
      <c r="L284" s="23"/>
      <c r="M284" s="35"/>
      <c r="N284" s="43"/>
    </row>
    <row r="285" spans="1:14" ht="15" customHeight="1">
      <c r="A285" s="164"/>
      <c r="B285" s="152"/>
      <c r="C285" s="41" t="s">
        <v>713</v>
      </c>
      <c r="D285" s="33" t="s">
        <v>841</v>
      </c>
      <c r="E285" s="34" t="s">
        <v>450</v>
      </c>
      <c r="F285" s="23">
        <v>1</v>
      </c>
      <c r="G285" s="27">
        <v>22.5</v>
      </c>
      <c r="H285" s="28">
        <v>40735</v>
      </c>
      <c r="I285" s="29">
        <v>42523</v>
      </c>
      <c r="J285" s="114">
        <v>38.472166</v>
      </c>
      <c r="K285" s="114">
        <v>39.296744</v>
      </c>
      <c r="L285" s="23">
        <v>1070</v>
      </c>
      <c r="M285" s="65" t="s">
        <v>889</v>
      </c>
      <c r="N285" s="66" t="s">
        <v>890</v>
      </c>
    </row>
    <row r="286" spans="1:14" ht="15" customHeight="1">
      <c r="A286" s="49" t="s">
        <v>288</v>
      </c>
      <c r="B286" s="50" t="s">
        <v>289</v>
      </c>
      <c r="C286" s="42"/>
      <c r="D286" s="23"/>
      <c r="E286" s="35"/>
      <c r="F286" s="26"/>
      <c r="G286" s="27"/>
      <c r="H286" s="23"/>
      <c r="I286" s="25"/>
      <c r="J286" s="114"/>
      <c r="K286" s="23"/>
      <c r="L286" s="23"/>
      <c r="M286" s="35"/>
      <c r="N286" s="43"/>
    </row>
    <row r="287" spans="1:14" ht="15" customHeight="1">
      <c r="A287" s="163" t="s">
        <v>290</v>
      </c>
      <c r="B287" s="151" t="s">
        <v>21</v>
      </c>
      <c r="C287" s="42"/>
      <c r="D287" s="23"/>
      <c r="E287" s="35"/>
      <c r="F287" s="26">
        <v>1</v>
      </c>
      <c r="G287" s="32">
        <v>15.55</v>
      </c>
      <c r="H287" s="23"/>
      <c r="I287" s="25"/>
      <c r="J287" s="114"/>
      <c r="K287" s="23"/>
      <c r="L287" s="23"/>
      <c r="M287" s="35"/>
      <c r="N287" s="43"/>
    </row>
    <row r="288" spans="1:14" ht="15" customHeight="1">
      <c r="A288" s="164"/>
      <c r="B288" s="152"/>
      <c r="C288" s="41" t="s">
        <v>753</v>
      </c>
      <c r="D288" s="23" t="s">
        <v>841</v>
      </c>
      <c r="E288" s="35" t="s">
        <v>543</v>
      </c>
      <c r="F288" s="23">
        <v>1</v>
      </c>
      <c r="G288" s="27">
        <v>15.55</v>
      </c>
      <c r="H288" s="28">
        <v>40735</v>
      </c>
      <c r="I288" s="25"/>
      <c r="J288" s="114" t="s">
        <v>542</v>
      </c>
      <c r="K288" s="115">
        <v>39603836</v>
      </c>
      <c r="L288" s="23">
        <v>918</v>
      </c>
      <c r="M288" s="65" t="s">
        <v>858</v>
      </c>
      <c r="N288" s="66" t="s">
        <v>864</v>
      </c>
    </row>
    <row r="289" spans="1:14" ht="15" customHeight="1">
      <c r="A289" s="49" t="s">
        <v>291</v>
      </c>
      <c r="B289" s="50" t="s">
        <v>53</v>
      </c>
      <c r="C289" s="41" t="s">
        <v>719</v>
      </c>
      <c r="D289" s="33" t="s">
        <v>845</v>
      </c>
      <c r="E289" s="34" t="s">
        <v>604</v>
      </c>
      <c r="F289" s="26"/>
      <c r="G289" s="46"/>
      <c r="H289" s="28"/>
      <c r="I289" s="25"/>
      <c r="J289" s="114"/>
      <c r="K289" s="114"/>
      <c r="L289" s="23"/>
      <c r="M289" s="65"/>
      <c r="N289" s="66"/>
    </row>
    <row r="290" spans="1:14" ht="15" customHeight="1">
      <c r="A290" s="49" t="s">
        <v>292</v>
      </c>
      <c r="B290" s="50" t="s">
        <v>54</v>
      </c>
      <c r="C290" s="41" t="s">
        <v>649</v>
      </c>
      <c r="D290" s="33" t="s">
        <v>842</v>
      </c>
      <c r="E290" s="34" t="s">
        <v>598</v>
      </c>
      <c r="F290" s="26"/>
      <c r="G290" s="46"/>
      <c r="H290" s="28">
        <v>40735</v>
      </c>
      <c r="I290" s="25"/>
      <c r="J290" s="114"/>
      <c r="K290" s="114"/>
      <c r="L290" s="23"/>
      <c r="M290" s="65"/>
      <c r="N290" s="66"/>
    </row>
    <row r="291" spans="1:14" ht="15" customHeight="1">
      <c r="A291" s="49" t="s">
        <v>293</v>
      </c>
      <c r="B291" s="50" t="s">
        <v>294</v>
      </c>
      <c r="C291" s="42"/>
      <c r="D291" s="23"/>
      <c r="E291" s="35"/>
      <c r="F291" s="26"/>
      <c r="G291" s="27"/>
      <c r="H291" s="23"/>
      <c r="I291" s="25"/>
      <c r="J291" s="114"/>
      <c r="K291" s="23"/>
      <c r="L291" s="23"/>
      <c r="M291" s="35"/>
      <c r="N291" s="43"/>
    </row>
    <row r="292" spans="1:14" ht="15" customHeight="1">
      <c r="A292" s="49" t="s">
        <v>295</v>
      </c>
      <c r="B292" s="50" t="s">
        <v>296</v>
      </c>
      <c r="C292" s="42"/>
      <c r="D292" s="23"/>
      <c r="E292" s="35"/>
      <c r="F292" s="26"/>
      <c r="G292" s="27"/>
      <c r="H292" s="23"/>
      <c r="I292" s="25"/>
      <c r="J292" s="114"/>
      <c r="K292" s="23"/>
      <c r="L292" s="23"/>
      <c r="M292" s="35"/>
      <c r="N292" s="43"/>
    </row>
    <row r="293" spans="1:14" ht="15" customHeight="1">
      <c r="A293" s="163" t="s">
        <v>297</v>
      </c>
      <c r="B293" s="151" t="s">
        <v>57</v>
      </c>
      <c r="C293" s="42"/>
      <c r="D293" s="23"/>
      <c r="E293" s="35"/>
      <c r="F293" s="26">
        <v>4</v>
      </c>
      <c r="G293" s="32">
        <v>932.65</v>
      </c>
      <c r="H293" s="23"/>
      <c r="I293" s="25"/>
      <c r="J293" s="114"/>
      <c r="K293" s="23"/>
      <c r="L293" s="23"/>
      <c r="M293" s="35"/>
      <c r="N293" s="43"/>
    </row>
    <row r="294" spans="1:14" ht="15" customHeight="1">
      <c r="A294" s="166"/>
      <c r="B294" s="162"/>
      <c r="C294" s="41" t="s">
        <v>689</v>
      </c>
      <c r="D294" s="33" t="s">
        <v>841</v>
      </c>
      <c r="E294" s="34" t="s">
        <v>434</v>
      </c>
      <c r="F294" s="23">
        <v>1</v>
      </c>
      <c r="G294" s="27">
        <v>306</v>
      </c>
      <c r="H294" s="28">
        <v>40735</v>
      </c>
      <c r="I294" s="29">
        <v>41653</v>
      </c>
      <c r="J294" s="114" t="s">
        <v>160</v>
      </c>
      <c r="K294" s="114" t="s">
        <v>152</v>
      </c>
      <c r="L294" s="23">
        <v>360</v>
      </c>
      <c r="M294" s="65" t="s">
        <v>858</v>
      </c>
      <c r="N294" s="66" t="s">
        <v>864</v>
      </c>
    </row>
    <row r="295" spans="1:14" ht="15" customHeight="1">
      <c r="A295" s="166"/>
      <c r="B295" s="162"/>
      <c r="C295" s="41" t="s">
        <v>787</v>
      </c>
      <c r="D295" s="33" t="s">
        <v>841</v>
      </c>
      <c r="E295" s="34" t="s">
        <v>435</v>
      </c>
      <c r="F295" s="23">
        <v>1</v>
      </c>
      <c r="G295" s="27">
        <v>192.46</v>
      </c>
      <c r="H295" s="28">
        <v>41034</v>
      </c>
      <c r="I295" s="29">
        <v>41830</v>
      </c>
      <c r="J295" s="116" t="s">
        <v>118</v>
      </c>
      <c r="K295" s="116" t="s">
        <v>117</v>
      </c>
      <c r="L295" s="23">
        <v>960</v>
      </c>
      <c r="M295" s="65" t="s">
        <v>858</v>
      </c>
      <c r="N295" s="66" t="s">
        <v>864</v>
      </c>
    </row>
    <row r="296" spans="1:14" ht="15" customHeight="1">
      <c r="A296" s="166"/>
      <c r="B296" s="162"/>
      <c r="C296" s="41" t="s">
        <v>827</v>
      </c>
      <c r="D296" s="33" t="s">
        <v>841</v>
      </c>
      <c r="E296" s="34" t="s">
        <v>594</v>
      </c>
      <c r="F296" s="23">
        <v>1</v>
      </c>
      <c r="G296" s="27">
        <v>282.45</v>
      </c>
      <c r="H296" s="28">
        <v>42482</v>
      </c>
      <c r="I296" s="29"/>
      <c r="J296" s="116" t="s">
        <v>586</v>
      </c>
      <c r="K296" s="116" t="s">
        <v>587</v>
      </c>
      <c r="L296" s="23">
        <v>1030</v>
      </c>
      <c r="M296" s="65" t="s">
        <v>858</v>
      </c>
      <c r="N296" s="66" t="s">
        <v>864</v>
      </c>
    </row>
    <row r="297" spans="1:14" ht="15" customHeight="1">
      <c r="A297" s="164"/>
      <c r="B297" s="152"/>
      <c r="C297" s="41" t="s">
        <v>828</v>
      </c>
      <c r="D297" s="33" t="s">
        <v>841</v>
      </c>
      <c r="E297" s="34" t="s">
        <v>583</v>
      </c>
      <c r="F297" s="23">
        <v>1</v>
      </c>
      <c r="G297" s="27">
        <v>151.74</v>
      </c>
      <c r="H297" s="28">
        <v>42482</v>
      </c>
      <c r="I297" s="29"/>
      <c r="J297" s="114" t="s">
        <v>584</v>
      </c>
      <c r="K297" s="114" t="s">
        <v>585</v>
      </c>
      <c r="L297" s="23">
        <v>1550</v>
      </c>
      <c r="M297" s="65" t="s">
        <v>882</v>
      </c>
      <c r="N297" s="66" t="s">
        <v>904</v>
      </c>
    </row>
    <row r="298" spans="1:14" ht="15" customHeight="1">
      <c r="A298" s="163" t="s">
        <v>298</v>
      </c>
      <c r="B298" s="151" t="s">
        <v>23</v>
      </c>
      <c r="C298" s="42"/>
      <c r="D298" s="33"/>
      <c r="E298" s="34"/>
      <c r="F298" s="26">
        <v>1</v>
      </c>
      <c r="G298" s="32">
        <v>2079.79</v>
      </c>
      <c r="H298" s="28"/>
      <c r="I298" s="25"/>
      <c r="J298" s="116"/>
      <c r="K298" s="116"/>
      <c r="L298" s="23"/>
      <c r="M298" s="35"/>
      <c r="N298" s="43"/>
    </row>
    <row r="299" spans="1:14" ht="15" customHeight="1">
      <c r="A299" s="164"/>
      <c r="B299" s="152"/>
      <c r="C299" s="41" t="s">
        <v>635</v>
      </c>
      <c r="D299" s="33" t="s">
        <v>841</v>
      </c>
      <c r="E299" s="34" t="s">
        <v>346</v>
      </c>
      <c r="F299" s="23">
        <v>1</v>
      </c>
      <c r="G299" s="27">
        <v>2079.79</v>
      </c>
      <c r="H299" s="28">
        <v>39580</v>
      </c>
      <c r="I299" s="29">
        <v>40626</v>
      </c>
      <c r="J299" s="114" t="s">
        <v>181</v>
      </c>
      <c r="K299" s="114" t="s">
        <v>171</v>
      </c>
      <c r="L299" s="23">
        <v>870</v>
      </c>
      <c r="M299" s="65" t="s">
        <v>876</v>
      </c>
      <c r="N299" s="66" t="s">
        <v>867</v>
      </c>
    </row>
    <row r="300" spans="1:14" ht="15" customHeight="1">
      <c r="A300" s="163" t="s">
        <v>299</v>
      </c>
      <c r="B300" s="151" t="s">
        <v>59</v>
      </c>
      <c r="C300" s="42"/>
      <c r="D300" s="33"/>
      <c r="E300" s="34"/>
      <c r="F300" s="26">
        <v>1</v>
      </c>
      <c r="G300" s="32">
        <v>16.13</v>
      </c>
      <c r="H300" s="28"/>
      <c r="I300" s="25"/>
      <c r="J300" s="114"/>
      <c r="K300" s="114"/>
      <c r="L300" s="23"/>
      <c r="M300" s="35"/>
      <c r="N300" s="43"/>
    </row>
    <row r="301" spans="1:14" ht="15" customHeight="1">
      <c r="A301" s="164"/>
      <c r="B301" s="152"/>
      <c r="C301" s="41" t="s">
        <v>714</v>
      </c>
      <c r="D301" s="33" t="s">
        <v>841</v>
      </c>
      <c r="E301" s="34" t="s">
        <v>451</v>
      </c>
      <c r="F301" s="23">
        <v>1</v>
      </c>
      <c r="G301" s="27">
        <v>16.13</v>
      </c>
      <c r="H301" s="28">
        <v>40735</v>
      </c>
      <c r="I301" s="29">
        <v>42369</v>
      </c>
      <c r="J301" s="114">
        <v>36.839399</v>
      </c>
      <c r="K301" s="114">
        <v>36.766944</v>
      </c>
      <c r="L301" s="23"/>
      <c r="M301" s="65" t="s">
        <v>858</v>
      </c>
      <c r="N301" s="66" t="s">
        <v>864</v>
      </c>
    </row>
    <row r="302" spans="1:14" ht="15" customHeight="1">
      <c r="A302" s="163" t="s">
        <v>300</v>
      </c>
      <c r="B302" s="151" t="s">
        <v>22</v>
      </c>
      <c r="C302" s="42"/>
      <c r="D302" s="33"/>
      <c r="E302" s="34"/>
      <c r="F302" s="26">
        <v>1</v>
      </c>
      <c r="G302" s="32">
        <v>211.59</v>
      </c>
      <c r="H302" s="28"/>
      <c r="I302" s="25"/>
      <c r="J302" s="114"/>
      <c r="K302" s="114"/>
      <c r="L302" s="23"/>
      <c r="M302" s="35"/>
      <c r="N302" s="43"/>
    </row>
    <row r="303" spans="1:14" ht="15" customHeight="1">
      <c r="A303" s="164"/>
      <c r="B303" s="152"/>
      <c r="C303" s="41" t="s">
        <v>960</v>
      </c>
      <c r="D303" s="33" t="s">
        <v>841</v>
      </c>
      <c r="E303" s="34" t="s">
        <v>452</v>
      </c>
      <c r="F303" s="23">
        <v>1</v>
      </c>
      <c r="G303" s="27">
        <v>211.59</v>
      </c>
      <c r="H303" s="28">
        <v>40735</v>
      </c>
      <c r="I303" s="29">
        <v>42688</v>
      </c>
      <c r="J303" s="114" t="s">
        <v>188</v>
      </c>
      <c r="K303" s="114" t="s">
        <v>178</v>
      </c>
      <c r="L303" s="23">
        <v>700</v>
      </c>
      <c r="M303" s="65" t="s">
        <v>858</v>
      </c>
      <c r="N303" s="66" t="s">
        <v>864</v>
      </c>
    </row>
    <row r="304" spans="1:14" ht="15" customHeight="1">
      <c r="A304" s="49" t="s">
        <v>301</v>
      </c>
      <c r="B304" s="50" t="s">
        <v>62</v>
      </c>
      <c r="C304" s="42"/>
      <c r="D304" s="23"/>
      <c r="E304" s="35"/>
      <c r="F304" s="26"/>
      <c r="G304" s="27"/>
      <c r="H304" s="23"/>
      <c r="I304" s="25"/>
      <c r="J304" s="114"/>
      <c r="K304" s="23"/>
      <c r="L304" s="23"/>
      <c r="M304" s="35"/>
      <c r="N304" s="43"/>
    </row>
    <row r="305" spans="1:14" ht="15" customHeight="1">
      <c r="A305" s="49" t="s">
        <v>302</v>
      </c>
      <c r="B305" s="50" t="s">
        <v>303</v>
      </c>
      <c r="C305" s="42"/>
      <c r="D305" s="23"/>
      <c r="E305" s="35"/>
      <c r="F305" s="26"/>
      <c r="G305" s="27"/>
      <c r="H305" s="23"/>
      <c r="I305" s="25"/>
      <c r="J305" s="114"/>
      <c r="K305" s="23"/>
      <c r="L305" s="23"/>
      <c r="M305" s="35"/>
      <c r="N305" s="43"/>
    </row>
    <row r="306" spans="1:14" ht="15" customHeight="1">
      <c r="A306" s="163" t="s">
        <v>304</v>
      </c>
      <c r="B306" s="151" t="s">
        <v>305</v>
      </c>
      <c r="C306" s="42"/>
      <c r="D306" s="33"/>
      <c r="E306" s="34"/>
      <c r="F306" s="26">
        <v>1</v>
      </c>
      <c r="G306" s="32">
        <v>24.37</v>
      </c>
      <c r="H306" s="28"/>
      <c r="I306" s="25"/>
      <c r="J306" s="114"/>
      <c r="K306" s="114"/>
      <c r="L306" s="23"/>
      <c r="M306" s="35"/>
      <c r="N306" s="43"/>
    </row>
    <row r="307" spans="1:14" ht="15" customHeight="1">
      <c r="A307" s="164"/>
      <c r="B307" s="152"/>
      <c r="C307" s="41" t="s">
        <v>742</v>
      </c>
      <c r="D307" s="33" t="s">
        <v>841</v>
      </c>
      <c r="E307" s="34" t="s">
        <v>357</v>
      </c>
      <c r="F307" s="23">
        <v>1</v>
      </c>
      <c r="G307" s="27">
        <v>24.37</v>
      </c>
      <c r="H307" s="28">
        <v>40735</v>
      </c>
      <c r="I307" s="25"/>
      <c r="J307" s="114">
        <v>38.174975</v>
      </c>
      <c r="K307" s="114">
        <v>41.220652</v>
      </c>
      <c r="L307" s="23">
        <v>705</v>
      </c>
      <c r="M307" s="65" t="s">
        <v>858</v>
      </c>
      <c r="N307" s="66" t="s">
        <v>864</v>
      </c>
    </row>
    <row r="308" spans="1:14" ht="15" customHeight="1">
      <c r="A308" s="49" t="s">
        <v>306</v>
      </c>
      <c r="B308" s="50" t="s">
        <v>307</v>
      </c>
      <c r="C308" s="42"/>
      <c r="D308" s="23"/>
      <c r="E308" s="35"/>
      <c r="F308" s="26"/>
      <c r="G308" s="27"/>
      <c r="H308" s="23"/>
      <c r="I308" s="25"/>
      <c r="J308" s="114"/>
      <c r="K308" s="23"/>
      <c r="L308" s="23"/>
      <c r="M308" s="45"/>
      <c r="N308" s="43"/>
    </row>
    <row r="309" spans="1:16" s="3" customFormat="1" ht="15" customHeight="1">
      <c r="A309" s="151" t="s">
        <v>308</v>
      </c>
      <c r="B309" s="153" t="s">
        <v>60</v>
      </c>
      <c r="C309" s="42"/>
      <c r="D309" s="23"/>
      <c r="E309" s="35"/>
      <c r="F309" s="26">
        <v>2</v>
      </c>
      <c r="G309" s="32">
        <v>51.84</v>
      </c>
      <c r="H309" s="23"/>
      <c r="I309" s="25"/>
      <c r="J309" s="114"/>
      <c r="K309" s="23"/>
      <c r="L309" s="23"/>
      <c r="M309" s="35"/>
      <c r="N309" s="43"/>
      <c r="O309" s="21"/>
      <c r="P309" s="19"/>
    </row>
    <row r="310" spans="1:16" s="3" customFormat="1" ht="15" customHeight="1">
      <c r="A310" s="162"/>
      <c r="B310" s="154"/>
      <c r="C310" s="99" t="s">
        <v>961</v>
      </c>
      <c r="D310" s="100" t="s">
        <v>841</v>
      </c>
      <c r="E310" s="101" t="s">
        <v>309</v>
      </c>
      <c r="F310" s="48">
        <v>1</v>
      </c>
      <c r="G310" s="102">
        <v>11.74</v>
      </c>
      <c r="H310" s="103">
        <v>40735</v>
      </c>
      <c r="I310" s="104"/>
      <c r="J310" s="122">
        <v>38.131024</v>
      </c>
      <c r="K310" s="122">
        <v>41.72567</v>
      </c>
      <c r="L310" s="48">
        <v>750</v>
      </c>
      <c r="M310" s="105" t="s">
        <v>858</v>
      </c>
      <c r="N310" s="67" t="s">
        <v>864</v>
      </c>
      <c r="O310" s="21"/>
      <c r="P310" s="19"/>
    </row>
    <row r="311" spans="1:14" ht="15" customHeight="1" thickBot="1">
      <c r="A311" s="165"/>
      <c r="B311" s="155"/>
      <c r="C311" s="88" t="s">
        <v>962</v>
      </c>
      <c r="D311" s="84" t="s">
        <v>841</v>
      </c>
      <c r="E311" s="87" t="s">
        <v>940</v>
      </c>
      <c r="F311" s="97">
        <v>1</v>
      </c>
      <c r="G311" s="85">
        <v>40.1</v>
      </c>
      <c r="H311" s="98">
        <v>41880</v>
      </c>
      <c r="I311" s="123">
        <v>42243</v>
      </c>
      <c r="J311" s="124" t="s">
        <v>941</v>
      </c>
      <c r="K311" s="148" t="s">
        <v>942</v>
      </c>
      <c r="L311" s="148" t="s">
        <v>952</v>
      </c>
      <c r="M311" s="87" t="s">
        <v>931</v>
      </c>
      <c r="N311" s="86" t="s">
        <v>864</v>
      </c>
    </row>
    <row r="312" spans="1:16" s="57" customFormat="1" ht="15" customHeight="1">
      <c r="A312" s="51" t="s">
        <v>925</v>
      </c>
      <c r="B312" s="51"/>
      <c r="C312" s="51"/>
      <c r="D312" s="52"/>
      <c r="E312" s="51"/>
      <c r="H312" s="51" t="s">
        <v>947</v>
      </c>
      <c r="I312" s="51"/>
      <c r="J312" s="53"/>
      <c r="K312" s="52"/>
      <c r="M312" s="55"/>
      <c r="N312" s="56"/>
      <c r="O312" s="56"/>
      <c r="P312" s="56"/>
    </row>
    <row r="313" spans="1:16" s="57" customFormat="1" ht="15" customHeight="1">
      <c r="A313" s="58" t="s">
        <v>963</v>
      </c>
      <c r="B313" s="59"/>
      <c r="C313" s="59"/>
      <c r="D313" s="56"/>
      <c r="E313" s="56"/>
      <c r="F313" s="54"/>
      <c r="H313" s="128" t="s">
        <v>964</v>
      </c>
      <c r="I313" s="129"/>
      <c r="J313" s="130"/>
      <c r="K313" s="125"/>
      <c r="L313" s="54"/>
      <c r="M313" s="60"/>
      <c r="N313" s="56"/>
      <c r="O313" s="56"/>
      <c r="P313" s="56"/>
    </row>
    <row r="314" spans="1:16" s="57" customFormat="1" ht="15" customHeight="1">
      <c r="A314" s="58" t="s">
        <v>951</v>
      </c>
      <c r="B314" s="59"/>
      <c r="C314" s="59"/>
      <c r="D314" s="56"/>
      <c r="E314" s="56"/>
      <c r="F314" s="54"/>
      <c r="H314" s="128"/>
      <c r="I314" s="129"/>
      <c r="J314" s="130"/>
      <c r="K314" s="125"/>
      <c r="L314" s="54"/>
      <c r="M314" s="60"/>
      <c r="N314" s="56"/>
      <c r="O314" s="56"/>
      <c r="P314" s="56"/>
    </row>
    <row r="315" spans="1:16" s="64" customFormat="1" ht="15" customHeight="1">
      <c r="A315" s="56" t="s">
        <v>948</v>
      </c>
      <c r="B315" s="56"/>
      <c r="C315" s="56"/>
      <c r="D315" s="54"/>
      <c r="E315" s="56"/>
      <c r="F315" s="52"/>
      <c r="G315" s="53"/>
      <c r="H315" s="52"/>
      <c r="I315" s="61"/>
      <c r="J315" s="126"/>
      <c r="K315" s="52"/>
      <c r="L315" s="62"/>
      <c r="M315" s="63"/>
      <c r="N315" s="51"/>
      <c r="O315" s="51"/>
      <c r="P315" s="51"/>
    </row>
    <row r="316" spans="1:16" s="64" customFormat="1" ht="15" customHeight="1">
      <c r="A316" s="56" t="s">
        <v>949</v>
      </c>
      <c r="B316" s="56"/>
      <c r="C316" s="56"/>
      <c r="D316" s="54"/>
      <c r="E316" s="56"/>
      <c r="F316" s="52"/>
      <c r="G316" s="53"/>
      <c r="H316" s="52"/>
      <c r="I316" s="61"/>
      <c r="J316" s="126"/>
      <c r="K316" s="52"/>
      <c r="L316" s="62"/>
      <c r="M316" s="63"/>
      <c r="N316" s="51"/>
      <c r="O316" s="51"/>
      <c r="P316" s="51"/>
    </row>
    <row r="317" spans="1:16" s="64" customFormat="1" ht="15" customHeight="1">
      <c r="A317" s="56" t="s">
        <v>950</v>
      </c>
      <c r="B317" s="56"/>
      <c r="C317" s="56"/>
      <c r="D317" s="54"/>
      <c r="E317" s="56"/>
      <c r="F317" s="52"/>
      <c r="G317" s="53"/>
      <c r="H317" s="52"/>
      <c r="I317" s="61"/>
      <c r="J317" s="126"/>
      <c r="K317" s="52"/>
      <c r="L317" s="62"/>
      <c r="M317" s="63"/>
      <c r="N317" s="51"/>
      <c r="O317" s="51"/>
      <c r="P317" s="51"/>
    </row>
    <row r="318" ht="15">
      <c r="M318" s="9"/>
    </row>
    <row r="320" ht="15">
      <c r="M320" s="9"/>
    </row>
    <row r="321" ht="15">
      <c r="M321" s="9"/>
    </row>
    <row r="322" ht="15">
      <c r="M322" s="9"/>
    </row>
    <row r="323" spans="4:13" ht="15">
      <c r="D323" s="8"/>
      <c r="F323" s="8"/>
      <c r="G323" s="20"/>
      <c r="H323" s="8"/>
      <c r="I323" s="8"/>
      <c r="J323" s="17"/>
      <c r="L323" s="8"/>
      <c r="M323" s="9"/>
    </row>
    <row r="324" spans="4:13" ht="15">
      <c r="D324" s="8"/>
      <c r="F324" s="8"/>
      <c r="G324" s="20"/>
      <c r="H324" s="8"/>
      <c r="I324" s="8"/>
      <c r="J324" s="17"/>
      <c r="L324" s="8"/>
      <c r="M324" s="9"/>
    </row>
    <row r="325" spans="4:13" ht="15">
      <c r="D325" s="8"/>
      <c r="F325" s="8"/>
      <c r="G325" s="20"/>
      <c r="H325" s="8"/>
      <c r="I325" s="8"/>
      <c r="J325" s="17"/>
      <c r="L325" s="8"/>
      <c r="M325" s="9"/>
    </row>
    <row r="326" spans="4:13" ht="15">
      <c r="D326" s="8"/>
      <c r="F326" s="8"/>
      <c r="G326" s="20"/>
      <c r="H326" s="8"/>
      <c r="I326" s="8"/>
      <c r="J326" s="17"/>
      <c r="L326" s="8"/>
      <c r="M326" s="9"/>
    </row>
    <row r="327" spans="4:13" ht="15">
      <c r="D327" s="8"/>
      <c r="F327" s="8"/>
      <c r="G327" s="20"/>
      <c r="H327" s="8"/>
      <c r="I327" s="8"/>
      <c r="J327" s="17"/>
      <c r="L327" s="8"/>
      <c r="M327" s="9"/>
    </row>
    <row r="329" spans="4:13" ht="15">
      <c r="D329" s="8"/>
      <c r="F329" s="8"/>
      <c r="G329" s="20"/>
      <c r="H329" s="8"/>
      <c r="I329" s="8"/>
      <c r="J329" s="17"/>
      <c r="L329" s="8"/>
      <c r="M329" s="9"/>
    </row>
    <row r="330" spans="4:13" ht="15">
      <c r="D330" s="8"/>
      <c r="F330" s="8"/>
      <c r="G330" s="20"/>
      <c r="H330" s="8"/>
      <c r="I330" s="8"/>
      <c r="J330" s="17"/>
      <c r="L330" s="8"/>
      <c r="M330" s="9"/>
    </row>
    <row r="331" spans="4:13" ht="15">
      <c r="D331" s="8"/>
      <c r="F331" s="8"/>
      <c r="G331" s="20"/>
      <c r="H331" s="8"/>
      <c r="I331" s="8"/>
      <c r="J331" s="17"/>
      <c r="L331" s="8"/>
      <c r="M331" s="9"/>
    </row>
    <row r="332" spans="4:13" ht="15">
      <c r="D332" s="8"/>
      <c r="F332" s="8"/>
      <c r="G332" s="20"/>
      <c r="H332" s="8"/>
      <c r="I332" s="8"/>
      <c r="J332" s="17"/>
      <c r="L332" s="8"/>
      <c r="M332" s="9"/>
    </row>
    <row r="333" spans="4:13" ht="15">
      <c r="D333" s="8"/>
      <c r="F333" s="8"/>
      <c r="G333" s="20"/>
      <c r="H333" s="8"/>
      <c r="I333" s="8"/>
      <c r="J333" s="17"/>
      <c r="L333" s="8"/>
      <c r="M333" s="9"/>
    </row>
    <row r="334" spans="4:13" ht="15">
      <c r="D334" s="8"/>
      <c r="F334" s="8"/>
      <c r="G334" s="20"/>
      <c r="H334" s="8"/>
      <c r="I334" s="8"/>
      <c r="J334" s="17"/>
      <c r="L334" s="8"/>
      <c r="M334" s="9"/>
    </row>
    <row r="335" spans="4:13" ht="15">
      <c r="D335" s="8"/>
      <c r="F335" s="8"/>
      <c r="G335" s="20"/>
      <c r="H335" s="8"/>
      <c r="I335" s="8"/>
      <c r="J335" s="17"/>
      <c r="L335" s="8"/>
      <c r="M335" s="9"/>
    </row>
    <row r="336" spans="4:13" ht="15">
      <c r="D336" s="8"/>
      <c r="F336" s="8"/>
      <c r="G336" s="20"/>
      <c r="H336" s="8"/>
      <c r="I336" s="8"/>
      <c r="J336" s="17"/>
      <c r="L336" s="8"/>
      <c r="M336" s="9"/>
    </row>
    <row r="337" spans="4:13" ht="15">
      <c r="D337" s="8"/>
      <c r="F337" s="8"/>
      <c r="G337" s="20"/>
      <c r="H337" s="8"/>
      <c r="I337" s="8"/>
      <c r="J337" s="17"/>
      <c r="L337" s="8"/>
      <c r="M337" s="9"/>
    </row>
    <row r="338" spans="4:13" ht="15">
      <c r="D338" s="8"/>
      <c r="F338" s="8"/>
      <c r="G338" s="20"/>
      <c r="H338" s="8"/>
      <c r="I338" s="8"/>
      <c r="J338" s="17"/>
      <c r="L338" s="8"/>
      <c r="M338" s="9"/>
    </row>
    <row r="339" spans="4:13" ht="15">
      <c r="D339" s="8"/>
      <c r="F339" s="8"/>
      <c r="G339" s="20"/>
      <c r="H339" s="8"/>
      <c r="I339" s="8"/>
      <c r="J339" s="17"/>
      <c r="L339" s="8"/>
      <c r="M339" s="9"/>
    </row>
    <row r="340" spans="4:13" ht="15">
      <c r="D340" s="8"/>
      <c r="F340" s="8"/>
      <c r="G340" s="20"/>
      <c r="H340" s="8"/>
      <c r="I340" s="8"/>
      <c r="J340" s="17"/>
      <c r="L340" s="8"/>
      <c r="M340" s="9"/>
    </row>
    <row r="341" spans="4:13" ht="15">
      <c r="D341" s="8"/>
      <c r="F341" s="8"/>
      <c r="G341" s="20"/>
      <c r="H341" s="8"/>
      <c r="I341" s="8"/>
      <c r="J341" s="17"/>
      <c r="L341" s="8"/>
      <c r="M341" s="9"/>
    </row>
    <row r="342" spans="4:13" ht="15">
      <c r="D342" s="8"/>
      <c r="F342" s="8"/>
      <c r="G342" s="20"/>
      <c r="H342" s="8"/>
      <c r="I342" s="8"/>
      <c r="J342" s="17"/>
      <c r="L342" s="8"/>
      <c r="M342" s="9"/>
    </row>
    <row r="343" spans="4:13" ht="15">
      <c r="D343" s="8"/>
      <c r="F343" s="8"/>
      <c r="G343" s="20"/>
      <c r="H343" s="8"/>
      <c r="I343" s="8"/>
      <c r="J343" s="17"/>
      <c r="L343" s="8"/>
      <c r="M343" s="9"/>
    </row>
    <row r="344" spans="4:13" ht="15">
      <c r="D344" s="8"/>
      <c r="F344" s="8"/>
      <c r="G344" s="20"/>
      <c r="H344" s="8"/>
      <c r="I344" s="8"/>
      <c r="J344" s="17"/>
      <c r="L344" s="8"/>
      <c r="M344" s="9"/>
    </row>
    <row r="345" spans="4:13" ht="15">
      <c r="D345" s="8"/>
      <c r="F345" s="8"/>
      <c r="G345" s="20"/>
      <c r="H345" s="8"/>
      <c r="I345" s="8"/>
      <c r="J345" s="17"/>
      <c r="L345" s="8"/>
      <c r="M345" s="9"/>
    </row>
    <row r="346" spans="4:13" ht="15">
      <c r="D346" s="8"/>
      <c r="F346" s="8"/>
      <c r="G346" s="20"/>
      <c r="H346" s="8"/>
      <c r="I346" s="8"/>
      <c r="J346" s="17"/>
      <c r="L346" s="8"/>
      <c r="M346" s="9"/>
    </row>
    <row r="347" spans="4:13" ht="15">
      <c r="D347" s="8"/>
      <c r="F347" s="8"/>
      <c r="G347" s="20"/>
      <c r="H347" s="8"/>
      <c r="I347" s="8"/>
      <c r="J347" s="17"/>
      <c r="L347" s="8"/>
      <c r="M347" s="9"/>
    </row>
    <row r="348" spans="4:13" ht="15">
      <c r="D348" s="8"/>
      <c r="F348" s="8"/>
      <c r="G348" s="20"/>
      <c r="H348" s="8"/>
      <c r="I348" s="8"/>
      <c r="J348" s="17"/>
      <c r="L348" s="8"/>
      <c r="M348" s="9"/>
    </row>
    <row r="349" spans="4:13" ht="15">
      <c r="D349" s="8"/>
      <c r="F349" s="8"/>
      <c r="G349" s="20"/>
      <c r="H349" s="8"/>
      <c r="I349" s="8"/>
      <c r="J349" s="17"/>
      <c r="L349" s="8"/>
      <c r="M349" s="9"/>
    </row>
    <row r="350" spans="4:13" ht="15">
      <c r="D350" s="8"/>
      <c r="F350" s="8"/>
      <c r="G350" s="20"/>
      <c r="H350" s="8"/>
      <c r="I350" s="8"/>
      <c r="J350" s="17"/>
      <c r="L350" s="8"/>
      <c r="M350" s="9"/>
    </row>
    <row r="351" spans="4:13" ht="15">
      <c r="D351" s="8"/>
      <c r="F351" s="8"/>
      <c r="G351" s="20"/>
      <c r="H351" s="8"/>
      <c r="I351" s="8"/>
      <c r="J351" s="17"/>
      <c r="L351" s="8"/>
      <c r="M351" s="9"/>
    </row>
    <row r="352" spans="4:13" ht="15">
      <c r="D352" s="8"/>
      <c r="F352" s="8"/>
      <c r="G352" s="20"/>
      <c r="H352" s="8"/>
      <c r="I352" s="8"/>
      <c r="J352" s="17"/>
      <c r="L352" s="8"/>
      <c r="M352" s="9"/>
    </row>
    <row r="353" spans="4:13" ht="15">
      <c r="D353" s="8"/>
      <c r="F353" s="8"/>
      <c r="G353" s="20"/>
      <c r="H353" s="8"/>
      <c r="I353" s="8"/>
      <c r="J353" s="17"/>
      <c r="L353" s="8"/>
      <c r="M353" s="9"/>
    </row>
    <row r="354" spans="4:13" ht="15">
      <c r="D354" s="8"/>
      <c r="F354" s="8"/>
      <c r="G354" s="20"/>
      <c r="H354" s="8"/>
      <c r="I354" s="8"/>
      <c r="J354" s="17"/>
      <c r="L354" s="8"/>
      <c r="M354" s="9"/>
    </row>
    <row r="355" spans="4:13" ht="15">
      <c r="D355" s="8"/>
      <c r="F355" s="8"/>
      <c r="G355" s="20"/>
      <c r="H355" s="8"/>
      <c r="I355" s="8"/>
      <c r="J355" s="17"/>
      <c r="L355" s="8"/>
      <c r="M355" s="9"/>
    </row>
    <row r="356" spans="4:13" ht="15">
      <c r="D356" s="8"/>
      <c r="F356" s="8"/>
      <c r="G356" s="20"/>
      <c r="H356" s="8"/>
      <c r="I356" s="8"/>
      <c r="J356" s="17"/>
      <c r="L356" s="8"/>
      <c r="M356" s="9"/>
    </row>
    <row r="357" spans="4:13" ht="15">
      <c r="D357" s="8"/>
      <c r="F357" s="8"/>
      <c r="G357" s="20"/>
      <c r="H357" s="8"/>
      <c r="I357" s="8"/>
      <c r="J357" s="17"/>
      <c r="L357" s="8"/>
      <c r="M357" s="9"/>
    </row>
    <row r="358" spans="4:13" ht="15">
      <c r="D358" s="8"/>
      <c r="F358" s="8"/>
      <c r="G358" s="20"/>
      <c r="H358" s="8"/>
      <c r="I358" s="8"/>
      <c r="J358" s="17"/>
      <c r="L358" s="8"/>
      <c r="M358" s="9"/>
    </row>
    <row r="359" spans="4:13" ht="15">
      <c r="D359" s="8"/>
      <c r="F359" s="8"/>
      <c r="G359" s="20"/>
      <c r="H359" s="8"/>
      <c r="I359" s="8"/>
      <c r="J359" s="17"/>
      <c r="L359" s="8"/>
      <c r="M359" s="9"/>
    </row>
    <row r="360" spans="4:13" ht="15">
      <c r="D360" s="8"/>
      <c r="F360" s="8"/>
      <c r="G360" s="20"/>
      <c r="H360" s="8"/>
      <c r="I360" s="8"/>
      <c r="J360" s="17"/>
      <c r="L360" s="8"/>
      <c r="M360" s="9"/>
    </row>
    <row r="361" spans="4:13" ht="15">
      <c r="D361" s="8"/>
      <c r="F361" s="8"/>
      <c r="G361" s="20"/>
      <c r="H361" s="8"/>
      <c r="I361" s="8"/>
      <c r="J361" s="17"/>
      <c r="L361" s="8"/>
      <c r="M361" s="9"/>
    </row>
    <row r="362" spans="4:13" ht="15">
      <c r="D362" s="8"/>
      <c r="F362" s="8"/>
      <c r="G362" s="20"/>
      <c r="H362" s="8"/>
      <c r="I362" s="8"/>
      <c r="J362" s="17"/>
      <c r="L362" s="8"/>
      <c r="M362" s="9"/>
    </row>
    <row r="363" spans="4:13" ht="15">
      <c r="D363" s="8"/>
      <c r="F363" s="8"/>
      <c r="G363" s="20"/>
      <c r="H363" s="8"/>
      <c r="I363" s="8"/>
      <c r="J363" s="17"/>
      <c r="L363" s="8"/>
      <c r="M363" s="9"/>
    </row>
    <row r="364" spans="4:13" ht="15">
      <c r="D364" s="8"/>
      <c r="F364" s="8"/>
      <c r="G364" s="20"/>
      <c r="H364" s="8"/>
      <c r="I364" s="8"/>
      <c r="J364" s="17"/>
      <c r="L364" s="8"/>
      <c r="M364" s="9"/>
    </row>
    <row r="365" spans="4:13" ht="15">
      <c r="D365" s="8"/>
      <c r="F365" s="8"/>
      <c r="G365" s="20"/>
      <c r="H365" s="8"/>
      <c r="I365" s="8"/>
      <c r="J365" s="17"/>
      <c r="L365" s="8"/>
      <c r="M365" s="9"/>
    </row>
    <row r="366" spans="4:14" ht="15">
      <c r="D366" s="8"/>
      <c r="F366" s="8"/>
      <c r="G366" s="20"/>
      <c r="H366" s="8"/>
      <c r="I366" s="8"/>
      <c r="J366" s="17"/>
      <c r="L366" s="8"/>
      <c r="M366" s="9"/>
      <c r="N366" s="7"/>
    </row>
    <row r="367" spans="4:14" ht="10.5">
      <c r="D367" s="8"/>
      <c r="F367" s="8"/>
      <c r="G367" s="20"/>
      <c r="H367" s="8"/>
      <c r="I367" s="8"/>
      <c r="J367" s="17"/>
      <c r="L367" s="8"/>
      <c r="N367" s="7"/>
    </row>
    <row r="368" spans="4:14" ht="10.5">
      <c r="D368" s="8"/>
      <c r="F368" s="8"/>
      <c r="G368" s="20"/>
      <c r="H368" s="8"/>
      <c r="I368" s="8"/>
      <c r="J368" s="17"/>
      <c r="L368" s="8"/>
      <c r="N368" s="7"/>
    </row>
    <row r="369" spans="4:14" ht="10.5">
      <c r="D369" s="8"/>
      <c r="F369" s="8"/>
      <c r="G369" s="20"/>
      <c r="H369" s="8"/>
      <c r="I369" s="8"/>
      <c r="J369" s="17"/>
      <c r="L369" s="8"/>
      <c r="N369" s="7"/>
    </row>
    <row r="370" spans="4:14" ht="10.5">
      <c r="D370" s="8"/>
      <c r="F370" s="8"/>
      <c r="G370" s="20"/>
      <c r="H370" s="8"/>
      <c r="I370" s="8"/>
      <c r="J370" s="17"/>
      <c r="L370" s="8"/>
      <c r="N370" s="7"/>
    </row>
    <row r="371" spans="4:14" ht="10.5">
      <c r="D371" s="8"/>
      <c r="F371" s="8"/>
      <c r="G371" s="20"/>
      <c r="H371" s="8"/>
      <c r="I371" s="8"/>
      <c r="J371" s="17"/>
      <c r="L371" s="8"/>
      <c r="N371" s="7"/>
    </row>
    <row r="372" spans="4:14" ht="10.5">
      <c r="D372" s="8"/>
      <c r="F372" s="8"/>
      <c r="G372" s="20"/>
      <c r="H372" s="8"/>
      <c r="I372" s="8"/>
      <c r="J372" s="17"/>
      <c r="L372" s="8"/>
      <c r="N372" s="7"/>
    </row>
    <row r="373" spans="4:14" ht="10.5">
      <c r="D373" s="8"/>
      <c r="F373" s="8"/>
      <c r="G373" s="20"/>
      <c r="H373" s="8"/>
      <c r="I373" s="8"/>
      <c r="J373" s="17"/>
      <c r="L373" s="8"/>
      <c r="N373" s="7"/>
    </row>
    <row r="374" spans="4:14" ht="10.5">
      <c r="D374" s="8"/>
      <c r="F374" s="8"/>
      <c r="G374" s="20"/>
      <c r="H374" s="8"/>
      <c r="I374" s="8"/>
      <c r="J374" s="17"/>
      <c r="L374" s="8"/>
      <c r="N374" s="7"/>
    </row>
    <row r="375" spans="4:12" ht="10.5">
      <c r="D375" s="8"/>
      <c r="F375" s="8"/>
      <c r="G375" s="20"/>
      <c r="H375" s="8"/>
      <c r="I375" s="8"/>
      <c r="J375" s="17"/>
      <c r="L375" s="8"/>
    </row>
    <row r="376" spans="4:12" ht="10.5">
      <c r="D376" s="8"/>
      <c r="F376" s="8"/>
      <c r="G376" s="20"/>
      <c r="H376" s="8"/>
      <c r="I376" s="8"/>
      <c r="J376" s="17"/>
      <c r="L376" s="8"/>
    </row>
    <row r="377" spans="4:12" ht="10.5">
      <c r="D377" s="8"/>
      <c r="F377" s="8"/>
      <c r="G377" s="20"/>
      <c r="H377" s="8"/>
      <c r="I377" s="8"/>
      <c r="J377" s="17"/>
      <c r="L377" s="8"/>
    </row>
    <row r="378" spans="4:12" ht="10.5">
      <c r="D378" s="8"/>
      <c r="F378" s="8"/>
      <c r="G378" s="20"/>
      <c r="H378" s="8"/>
      <c r="I378" s="8"/>
      <c r="J378" s="17"/>
      <c r="L378" s="8"/>
    </row>
    <row r="379" spans="4:12" ht="10.5">
      <c r="D379" s="8"/>
      <c r="F379" s="8"/>
      <c r="G379" s="20"/>
      <c r="H379" s="8"/>
      <c r="I379" s="8"/>
      <c r="J379" s="17"/>
      <c r="L379" s="8"/>
    </row>
    <row r="380" spans="4:13" ht="15">
      <c r="D380" s="8"/>
      <c r="F380" s="8"/>
      <c r="G380" s="20"/>
      <c r="H380" s="8"/>
      <c r="I380" s="8"/>
      <c r="J380" s="17"/>
      <c r="L380" s="8"/>
      <c r="M380" s="9"/>
    </row>
    <row r="381" spans="4:13" ht="15">
      <c r="D381" s="8"/>
      <c r="F381" s="8"/>
      <c r="G381" s="20"/>
      <c r="H381" s="8"/>
      <c r="I381" s="8"/>
      <c r="J381" s="17"/>
      <c r="L381" s="8"/>
      <c r="M381" s="9"/>
    </row>
    <row r="382" spans="4:13" ht="15">
      <c r="D382" s="8"/>
      <c r="F382" s="8"/>
      <c r="G382" s="20"/>
      <c r="H382" s="8"/>
      <c r="I382" s="8"/>
      <c r="J382" s="17"/>
      <c r="L382" s="8"/>
      <c r="M382" s="9"/>
    </row>
    <row r="383" spans="4:12" ht="10.5">
      <c r="D383" s="8"/>
      <c r="F383" s="8"/>
      <c r="G383" s="20"/>
      <c r="H383" s="8"/>
      <c r="I383" s="8"/>
      <c r="J383" s="17"/>
      <c r="L383" s="8"/>
    </row>
    <row r="384" spans="4:13" ht="15">
      <c r="D384" s="8"/>
      <c r="F384" s="8"/>
      <c r="G384" s="20"/>
      <c r="H384" s="8"/>
      <c r="I384" s="8"/>
      <c r="J384" s="17"/>
      <c r="L384" s="8"/>
      <c r="M384" s="9"/>
    </row>
    <row r="385" spans="4:13" ht="15">
      <c r="D385" s="8"/>
      <c r="F385" s="8"/>
      <c r="G385" s="20"/>
      <c r="H385" s="8"/>
      <c r="I385" s="8"/>
      <c r="J385" s="17"/>
      <c r="L385" s="8"/>
      <c r="M385" s="9"/>
    </row>
    <row r="386" spans="4:12" ht="10.5">
      <c r="D386" s="8"/>
      <c r="F386" s="8"/>
      <c r="G386" s="20"/>
      <c r="H386" s="8"/>
      <c r="I386" s="8"/>
      <c r="J386" s="17"/>
      <c r="L386" s="8"/>
    </row>
    <row r="387" spans="4:9" ht="10.5">
      <c r="D387" s="8"/>
      <c r="G387" s="20"/>
      <c r="H387" s="8"/>
      <c r="I387" s="8"/>
    </row>
    <row r="567" spans="4:13" ht="10.5">
      <c r="D567" s="8"/>
      <c r="F567" s="8"/>
      <c r="J567" s="17"/>
      <c r="L567" s="17"/>
      <c r="M567" s="8"/>
    </row>
  </sheetData>
  <sheetProtection/>
  <mergeCells count="131">
    <mergeCell ref="M3:N3"/>
    <mergeCell ref="J3:K3"/>
    <mergeCell ref="J4:K4"/>
    <mergeCell ref="A8:A34"/>
    <mergeCell ref="A35:A38"/>
    <mergeCell ref="A39:A41"/>
    <mergeCell ref="A42:A43"/>
    <mergeCell ref="B8:B34"/>
    <mergeCell ref="B35:B38"/>
    <mergeCell ref="B39:B41"/>
    <mergeCell ref="B42:B43"/>
    <mergeCell ref="A44:A48"/>
    <mergeCell ref="A49:A50"/>
    <mergeCell ref="A51:A61"/>
    <mergeCell ref="A62:A66"/>
    <mergeCell ref="A67:A68"/>
    <mergeCell ref="A69:A79"/>
    <mergeCell ref="A80:A82"/>
    <mergeCell ref="A83:A85"/>
    <mergeCell ref="A86:A88"/>
    <mergeCell ref="A89:A92"/>
    <mergeCell ref="A93:A95"/>
    <mergeCell ref="A96:A98"/>
    <mergeCell ref="A99:A101"/>
    <mergeCell ref="A102:A110"/>
    <mergeCell ref="A111:A114"/>
    <mergeCell ref="A115:A119"/>
    <mergeCell ref="A120:A129"/>
    <mergeCell ref="A130:A132"/>
    <mergeCell ref="A133:A142"/>
    <mergeCell ref="A143:A146"/>
    <mergeCell ref="A148:A152"/>
    <mergeCell ref="A153:A156"/>
    <mergeCell ref="A157:A159"/>
    <mergeCell ref="A160:A163"/>
    <mergeCell ref="A164:A172"/>
    <mergeCell ref="A173:A174"/>
    <mergeCell ref="A178:A179"/>
    <mergeCell ref="A180:A181"/>
    <mergeCell ref="A185:A186"/>
    <mergeCell ref="A187:A188"/>
    <mergeCell ref="A189:A191"/>
    <mergeCell ref="A192:A197"/>
    <mergeCell ref="A198:A202"/>
    <mergeCell ref="A203:A205"/>
    <mergeCell ref="A206:A209"/>
    <mergeCell ref="A210:A213"/>
    <mergeCell ref="A214:A217"/>
    <mergeCell ref="A218:A221"/>
    <mergeCell ref="A222:A228"/>
    <mergeCell ref="A229:A232"/>
    <mergeCell ref="A233:A236"/>
    <mergeCell ref="A237:A239"/>
    <mergeCell ref="A240:A247"/>
    <mergeCell ref="A248:A250"/>
    <mergeCell ref="A251:A255"/>
    <mergeCell ref="A256:A260"/>
    <mergeCell ref="A261:A263"/>
    <mergeCell ref="A264:A270"/>
    <mergeCell ref="A273:A274"/>
    <mergeCell ref="A276:A277"/>
    <mergeCell ref="A279:A280"/>
    <mergeCell ref="A281:A283"/>
    <mergeCell ref="A284:A285"/>
    <mergeCell ref="A287:A288"/>
    <mergeCell ref="A293:A297"/>
    <mergeCell ref="A298:A299"/>
    <mergeCell ref="A300:A301"/>
    <mergeCell ref="A302:A303"/>
    <mergeCell ref="A306:A307"/>
    <mergeCell ref="A309:A311"/>
    <mergeCell ref="B44:B48"/>
    <mergeCell ref="B49:B50"/>
    <mergeCell ref="B51:B61"/>
    <mergeCell ref="B62:B66"/>
    <mergeCell ref="B67:B68"/>
    <mergeCell ref="B69:B79"/>
    <mergeCell ref="B80:B82"/>
    <mergeCell ref="B83:B85"/>
    <mergeCell ref="B86:B88"/>
    <mergeCell ref="B89:B92"/>
    <mergeCell ref="B93:B95"/>
    <mergeCell ref="B96:B98"/>
    <mergeCell ref="B99:B101"/>
    <mergeCell ref="B102:B110"/>
    <mergeCell ref="B111:B114"/>
    <mergeCell ref="B115:B119"/>
    <mergeCell ref="B120:B129"/>
    <mergeCell ref="B130:B132"/>
    <mergeCell ref="B133:B142"/>
    <mergeCell ref="B143:B146"/>
    <mergeCell ref="B148:B152"/>
    <mergeCell ref="B153:B156"/>
    <mergeCell ref="B157:B159"/>
    <mergeCell ref="B185:B186"/>
    <mergeCell ref="B187:B188"/>
    <mergeCell ref="B189:B191"/>
    <mergeCell ref="B192:B197"/>
    <mergeCell ref="B198:B202"/>
    <mergeCell ref="B160:B163"/>
    <mergeCell ref="B164:B172"/>
    <mergeCell ref="B173:B174"/>
    <mergeCell ref="B178:B179"/>
    <mergeCell ref="B180:B181"/>
    <mergeCell ref="B251:B255"/>
    <mergeCell ref="B203:B205"/>
    <mergeCell ref="B206:B209"/>
    <mergeCell ref="B210:B213"/>
    <mergeCell ref="B214:B217"/>
    <mergeCell ref="B218:B221"/>
    <mergeCell ref="B222:B228"/>
    <mergeCell ref="B256:B260"/>
    <mergeCell ref="B261:B263"/>
    <mergeCell ref="B264:B270"/>
    <mergeCell ref="B273:B274"/>
    <mergeCell ref="B279:B280"/>
    <mergeCell ref="B229:B232"/>
    <mergeCell ref="B233:B236"/>
    <mergeCell ref="B237:B239"/>
    <mergeCell ref="B240:B247"/>
    <mergeCell ref="B248:B250"/>
    <mergeCell ref="B302:B303"/>
    <mergeCell ref="B306:B307"/>
    <mergeCell ref="B309:B311"/>
    <mergeCell ref="A3:B6"/>
    <mergeCell ref="B281:B283"/>
    <mergeCell ref="B284:B285"/>
    <mergeCell ref="B287:B288"/>
    <mergeCell ref="B293:B297"/>
    <mergeCell ref="B298:B299"/>
    <mergeCell ref="B300:B3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4" r:id="rId1"/>
  <ignoredErrors>
    <ignoredError sqref="J177:K203 J206:K309 J12:K163 J204 J166:K174 J311:L3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Nurcihan MERCAN</cp:lastModifiedBy>
  <cp:lastPrinted>2013-12-20T14:09:18Z</cp:lastPrinted>
  <dcterms:created xsi:type="dcterms:W3CDTF">1999-05-26T11:21:22Z</dcterms:created>
  <dcterms:modified xsi:type="dcterms:W3CDTF">2018-09-21T07:50:05Z</dcterms:modified>
  <cp:category/>
  <cp:version/>
  <cp:contentType/>
  <cp:contentStatus/>
</cp:coreProperties>
</file>