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bookViews>
  <sheets>
    <sheet name="Sayfa1" sheetId="1" r:id="rId1"/>
    <sheet name="Sayfa2" sheetId="2" r:id="rId2"/>
    <sheet name="Sayfa3" sheetId="3" r:id="rId3"/>
  </sheets>
  <calcPr calcId="152511"/>
</workbook>
</file>

<file path=xl/calcChain.xml><?xml version="1.0" encoding="utf-8"?>
<calcChain xmlns="http://schemas.openxmlformats.org/spreadsheetml/2006/main">
  <c r="D48" i="1" l="1"/>
  <c r="F48" i="1"/>
  <c r="B48" i="1"/>
  <c r="C36" i="1"/>
  <c r="D36" i="1"/>
  <c r="F36" i="1"/>
  <c r="G36" i="1"/>
  <c r="B36" i="1"/>
  <c r="E30" i="1" l="1"/>
  <c r="E44" i="1"/>
  <c r="E42" i="1"/>
  <c r="H30" i="1" l="1"/>
  <c r="G42" i="1"/>
  <c r="D13" i="1"/>
  <c r="D14" i="1"/>
  <c r="D15" i="1"/>
  <c r="D16" i="1"/>
  <c r="D17" i="1"/>
  <c r="D18" i="1"/>
  <c r="D19" i="1"/>
  <c r="D20" i="1"/>
  <c r="D21" i="1"/>
  <c r="D22" i="1"/>
  <c r="D23" i="1"/>
  <c r="D12" i="1"/>
  <c r="C43" i="1" l="1"/>
  <c r="C45" i="1"/>
  <c r="E45" i="1" s="1"/>
  <c r="C46" i="1"/>
  <c r="E46" i="1" s="1"/>
  <c r="C47" i="1"/>
  <c r="E47" i="1" s="1"/>
  <c r="D24" i="1"/>
  <c r="B24" i="1"/>
  <c r="C48" i="1" l="1"/>
  <c r="E43" i="1"/>
  <c r="E48" i="1" s="1"/>
  <c r="G43" i="1"/>
  <c r="G44" i="1" l="1"/>
  <c r="G45" i="1" s="1"/>
  <c r="G46" i="1"/>
  <c r="G47" i="1" l="1"/>
  <c r="G48" i="1" s="1"/>
  <c r="E31" i="1" l="1"/>
  <c r="H31" i="1" l="1"/>
  <c r="E32" i="1"/>
  <c r="H32" i="1" s="1"/>
  <c r="E33" i="1" l="1"/>
  <c r="H33" i="1" s="1"/>
  <c r="E34" i="1" l="1"/>
  <c r="E35" i="1" l="1"/>
  <c r="H34" i="1"/>
  <c r="H35" i="1" l="1"/>
  <c r="H36" i="1" s="1"/>
  <c r="E36" i="1"/>
</calcChain>
</file>

<file path=xl/sharedStrings.xml><?xml version="1.0" encoding="utf-8"?>
<sst xmlns="http://schemas.openxmlformats.org/spreadsheetml/2006/main" count="64" uniqueCount="60">
  <si>
    <t>Firma Adı</t>
  </si>
  <si>
    <t>:</t>
  </si>
  <si>
    <t>Faaliyet Konusu</t>
  </si>
  <si>
    <t>Yılı</t>
  </si>
  <si>
    <t xml:space="preserve">Dönemi   </t>
  </si>
  <si>
    <t>TABLO : 1        BANDROL HİZMET BEDELİNE İLİŞKİN BİLDİRİM</t>
  </si>
  <si>
    <t>Dönemi</t>
  </si>
  <si>
    <t>DÖNEM İÇİ ÜRETİM MİKTARI</t>
  </si>
  <si>
    <t xml:space="preserve">BANKA DEKONTUNUN </t>
  </si>
  <si>
    <t>Şube Kodu</t>
  </si>
  <si>
    <t xml:space="preserve">İşlem Tarihi </t>
  </si>
  <si>
    <t>Dekont No</t>
  </si>
  <si>
    <t>Ocak</t>
  </si>
  <si>
    <t>F……….</t>
  </si>
  <si>
    <t>Şubat</t>
  </si>
  <si>
    <t>Mart</t>
  </si>
  <si>
    <t>Nisan</t>
  </si>
  <si>
    <t>Mayıs</t>
  </si>
  <si>
    <t>Haziran</t>
  </si>
  <si>
    <t>Temmuz</t>
  </si>
  <si>
    <t>Ağustos</t>
  </si>
  <si>
    <t>Eylül</t>
  </si>
  <si>
    <t>Ekim</t>
  </si>
  <si>
    <t>Kasım</t>
  </si>
  <si>
    <t>Aralık</t>
  </si>
  <si>
    <t>Genel Toplam</t>
  </si>
  <si>
    <t>TABLO : 2        BANDROL KULLANIM VE STOĞUNA İLİŞKİN BİLDİRİM</t>
  </si>
  <si>
    <t>Dönem Başı Bandrol Miktarı (1)</t>
  </si>
  <si>
    <t>Dönem İçinde Alınan Bandrol Miktarı (2)</t>
  </si>
  <si>
    <t>Dönem İçi İade Edilen Bandrol Miktarı (3)</t>
  </si>
  <si>
    <t>Toplam Bandrol Miktarı (4=1+2-3)</t>
  </si>
  <si>
    <t>Dönem İçinde Kullanılan Bandrol Miktarı (5)</t>
  </si>
  <si>
    <t>Dönem İçinde Iskartaya Ayrılarak İmha İçin Bekletilen Bandrol Miktarı (6)</t>
  </si>
  <si>
    <t>Kullanılabilir Dönem Sonu Bandrol Miktarı (7=4-5-6)</t>
  </si>
  <si>
    <t>TABLO : 3        İMHA İÇİN BEKLETİLEN BANDROLLERE İLİŞKİN BİLDİRİM</t>
  </si>
  <si>
    <t>Dönem Başı İmha İçin Bekletilen Bandrol Miktarı (1)</t>
  </si>
  <si>
    <t>Dönem İçinde Iskartaya Ayrılarak İmha İçin Bekletilen Bandrol Miktarı (2)</t>
  </si>
  <si>
    <t>İade Alınan veya Mamul Ambarındaki Ürünlerden Paketleri Açılarak Iskartaya Ayrılan Bandrol Miktarı (3)</t>
  </si>
  <si>
    <t>İmha İçin Bekletilen Toplam Bandrol Miktarı (4=1+2+3)</t>
  </si>
  <si>
    <t>Dönem İçerisinde Kurumca İmha edilen (5)</t>
  </si>
  <si>
    <t>Dönem Sonu İmha İçin Bekletilen Bandrol Miktarı (6=4-5)</t>
  </si>
  <si>
    <t>Firma Kaşesi</t>
  </si>
  <si>
    <t>Adı Soyadı</t>
  </si>
  <si>
    <t>İmza</t>
  </si>
  <si>
    <t>AYLIK BANDROL VE HİZMET BEDELİ TAKİP RAPORU</t>
  </si>
  <si>
    <t>Paket (1)</t>
  </si>
  <si>
    <t>Üretimde Kullanılan Her Bin Adet Bandrol İçin Hizmet Bedeli (TL)  (2)</t>
  </si>
  <si>
    <t>Dönem İçi Üretim Miktarı Karşılığı Kurum Hesabına Yatırılan Hizmet Bedeli            (3=( 1*2)/1.000)</t>
  </si>
  <si>
    <t>Açıklamalar:</t>
  </si>
  <si>
    <t>:Pipoluk Tütün Mamulü Üretimi</t>
  </si>
  <si>
    <t>Ambalaj Ağırlığı (gr)</t>
  </si>
  <si>
    <t>Ambalaj Ağırlığı Belirtilmeyen Bandrol</t>
  </si>
  <si>
    <t>: OCAK</t>
  </si>
  <si>
    <t>1-Bu Rapor ve ödeme varsa dekont en geç üretim raporlarının Başkanlığa bildirimini takip eden 15 gün içinde Posta/KEP yolu ile yetkili kişi imzası ve şirket kaşesi basılarak Başkanlığa gönderilmelidir. Ayrıca tadb.tmbandrol@tarimorman.gov.tr mail adresine banka dekontu ile birlikte  excel formatında mail atılmalıdır.</t>
  </si>
  <si>
    <t>2-Tablo 1'de belirtilen Üretimde Kullanılan Her Bin Adet Bandrol İçin Hizmet Bedeli her yıl yeniden belirlenmekte olup ilgili yıl bedeli yazılacaktır.</t>
  </si>
  <si>
    <t>3-Tablo 2 ve Tablo 3 ilgili ayın verileri esas alınarak aylık olarak doldurulacaktır.</t>
  </si>
  <si>
    <t>4-"Ambalaj Ağırlığı Belirtilmeyen Bandrol" bölümüne üzerinde gramaj bilgisi olmayan eski bandrollere ilişkin bilgiler yazılacaktır.</t>
  </si>
  <si>
    <t>6--İade Alınan veya Mamul Ambarındaki Ürünlerden Paketleri Açılmadan Bandrollü olarak imha edilenler de Tablo 3  deki "İade Alınan veya Mamul Ambarındaki Ürünlerden Paketleri Açılarak Iskartaya Ayrılan Bandrol Miktarı (3)" bölümüne yazılmalıdır. Aynı dönem Kurumca İmha Edilen bölümüne de yazılmalıdır.</t>
  </si>
  <si>
    <t>5-Tablo 1'deki dönem içi üretim miktarı bölümüne ilgili ayda kullanılan ve Tablo 2'de "Dönem İçinde Kullanılan Bandrol Miktarı" bölümünün genel toplamı yazılacak ve geçmiş ay verilerini de içerecek şekilde kümülatif doldurulacaktır. Numune üretimlerin üzerine bandrol yapıştırılmışsa Bakanlığa gönderilse de bu rakama dahil edilmelidir.</t>
  </si>
  <si>
    <t>: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</si>
</sst>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T_L_-;\-* #,##0.00\ _T_L_-;_-* &quot;-&quot;??\ _T_L_-;_-@_-"/>
  </numFmts>
  <fonts count="5" x14ac:knownFonts="1">
    <font>
      <sz val="11"/>
      <color theme="1"/>
      <name val="Calibri"/>
      <family val="2"/>
      <scheme val="minor"/>
    </font>
    <font>
      <b/>
      <sz val="11"/>
      <name val="Arial"/>
      <family val="2"/>
      <charset val="162"/>
    </font>
    <font>
      <sz val="11"/>
      <name val="Arial"/>
      <family val="2"/>
      <charset val="162"/>
    </font>
    <font>
      <b/>
      <u/>
      <sz val="11"/>
      <color indexed="10"/>
      <name val="Arial"/>
      <family val="2"/>
      <charset val="162"/>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36">
    <xf numFmtId="0" fontId="0" fillId="0" borderId="0" xfId="0"/>
    <xf numFmtId="0" fontId="2" fillId="0" borderId="0" xfId="0" applyFont="1"/>
    <xf numFmtId="0" fontId="1" fillId="0" borderId="0" xfId="0" applyFont="1" applyFill="1" applyBorder="1" applyAlignment="1" applyProtection="1">
      <alignment horizontal="left"/>
    </xf>
    <xf numFmtId="0" fontId="1" fillId="0" borderId="0" xfId="0" applyFont="1" applyAlignment="1">
      <alignment horizontal="center"/>
    </xf>
    <xf numFmtId="0" fontId="1" fillId="0" borderId="0" xfId="0" applyFont="1"/>
    <xf numFmtId="2" fontId="2"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left" vertical="center" wrapText="1"/>
    </xf>
    <xf numFmtId="2" fontId="2" fillId="0" borderId="1" xfId="0" applyNumberFormat="1" applyFont="1" applyBorder="1" applyAlignment="1">
      <alignment horizontal="center" vertical="center" wrapText="1"/>
    </xf>
    <xf numFmtId="2" fontId="1" fillId="0" borderId="0" xfId="0" applyNumberFormat="1" applyFont="1" applyBorder="1" applyAlignment="1">
      <alignment horizontal="left" vertical="center" wrapText="1"/>
    </xf>
    <xf numFmtId="2" fontId="2" fillId="0" borderId="0" xfId="0" applyNumberFormat="1" applyFont="1" applyBorder="1" applyAlignment="1">
      <alignment horizontal="center" vertical="center" wrapText="1"/>
    </xf>
    <xf numFmtId="0" fontId="1" fillId="0" borderId="0" xfId="0" applyFont="1" applyFill="1" applyBorder="1" applyAlignment="1" applyProtection="1">
      <alignment horizontal="center"/>
    </xf>
    <xf numFmtId="2" fontId="1" fillId="0" borderId="1" xfId="0" applyNumberFormat="1" applyFont="1" applyBorder="1" applyAlignment="1">
      <alignment horizontal="center" vertical="center" wrapText="1"/>
    </xf>
    <xf numFmtId="2" fontId="1" fillId="0" borderId="4" xfId="0" applyNumberFormat="1" applyFont="1" applyBorder="1" applyAlignment="1">
      <alignment vertical="center" wrapText="1"/>
    </xf>
    <xf numFmtId="0" fontId="1" fillId="0" borderId="0" xfId="0" applyFont="1" applyBorder="1" applyAlignment="1"/>
    <xf numFmtId="2" fontId="1" fillId="0" borderId="1" xfId="0" applyNumberFormat="1" applyFont="1" applyBorder="1" applyAlignment="1">
      <alignment horizontal="center" vertical="center" wrapText="1"/>
    </xf>
    <xf numFmtId="164" fontId="2" fillId="0" borderId="1" xfId="1" applyFont="1" applyBorder="1" applyAlignment="1">
      <alignment horizontal="center" vertical="center" wrapText="1"/>
    </xf>
    <xf numFmtId="164" fontId="2" fillId="0" borderId="0" xfId="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left" vertical="center" wrapText="1"/>
    </xf>
    <xf numFmtId="0" fontId="3" fillId="0" borderId="0" xfId="0" applyFont="1" applyAlignment="1"/>
    <xf numFmtId="0" fontId="1" fillId="0" borderId="0" xfId="0" applyFont="1" applyBorder="1" applyAlignment="1">
      <alignment horizontal="left"/>
    </xf>
    <xf numFmtId="1" fontId="1" fillId="0" borderId="0" xfId="0" applyNumberFormat="1" applyFont="1" applyBorder="1" applyAlignment="1">
      <alignment horizontal="left" vertical="center"/>
    </xf>
    <xf numFmtId="1" fontId="1" fillId="0" borderId="0" xfId="0" applyNumberFormat="1" applyFont="1" applyBorder="1" applyAlignment="1">
      <alignment horizontal="left" vertical="center" wrapText="1"/>
    </xf>
    <xf numFmtId="0" fontId="3" fillId="0" borderId="0" xfId="0" applyFont="1" applyAlignment="1">
      <alignment horizontal="left" wrapText="1"/>
    </xf>
    <xf numFmtId="2" fontId="1" fillId="0" borderId="1" xfId="0" applyNumberFormat="1" applyFont="1" applyBorder="1" applyAlignment="1">
      <alignment horizontal="center" vertical="center" wrapText="1"/>
    </xf>
    <xf numFmtId="0" fontId="1" fillId="0" borderId="0" xfId="0" applyFont="1" applyAlignment="1"/>
    <xf numFmtId="0" fontId="1" fillId="0" borderId="0" xfId="0" applyFont="1" applyAlignment="1">
      <alignment horizontal="center"/>
    </xf>
    <xf numFmtId="2" fontId="1" fillId="0" borderId="2" xfId="0" applyNumberFormat="1" applyFont="1" applyBorder="1" applyAlignment="1">
      <alignment horizontal="left" vertical="center" wrapText="1"/>
    </xf>
    <xf numFmtId="2" fontId="1" fillId="0" borderId="3" xfId="0" applyNumberFormat="1" applyFont="1" applyBorder="1" applyAlignment="1">
      <alignment horizontal="left" vertical="center" wrapText="1"/>
    </xf>
    <xf numFmtId="2" fontId="1" fillId="0" borderId="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0" fontId="1" fillId="0" borderId="0" xfId="0" applyFont="1" applyFill="1" applyBorder="1" applyAlignment="1" applyProtection="1">
      <alignment horizontal="left"/>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Border="1" applyAlignment="1">
      <alignment horizontal="left" wrapText="1"/>
    </xf>
  </cellXfs>
  <cellStyles count="2">
    <cellStyle name="Normal" xfId="0" builtinId="0"/>
    <cellStyle name="Virgül"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view="pageBreakPreview" zoomScale="60" zoomScaleNormal="100" workbookViewId="0">
      <selection activeCell="E19" sqref="E19"/>
    </sheetView>
  </sheetViews>
  <sheetFormatPr defaultRowHeight="14.25" x14ac:dyDescent="0.2"/>
  <cols>
    <col min="1" max="1" width="26.140625" style="1" bestFit="1" customWidth="1"/>
    <col min="2" max="2" width="28.42578125" style="1" customWidth="1"/>
    <col min="3" max="3" width="28.7109375" style="1" customWidth="1"/>
    <col min="4" max="4" width="37.7109375" style="1" customWidth="1"/>
    <col min="5" max="5" width="47.5703125" style="1" customWidth="1"/>
    <col min="6" max="6" width="19.140625" style="1" customWidth="1"/>
    <col min="7" max="7" width="36.5703125" style="1" customWidth="1"/>
    <col min="8" max="8" width="31.5703125" style="1" customWidth="1"/>
    <col min="9" max="256" width="9.140625" style="1"/>
    <col min="257" max="257" width="20.140625" style="1" customWidth="1"/>
    <col min="258" max="258" width="33" style="1" customWidth="1"/>
    <col min="259" max="259" width="34.42578125" style="1" customWidth="1"/>
    <col min="260" max="260" width="47" style="1" customWidth="1"/>
    <col min="261" max="261" width="55.7109375" style="1" customWidth="1"/>
    <col min="262" max="262" width="24.85546875" style="1" customWidth="1"/>
    <col min="263" max="263" width="42.7109375" style="1" customWidth="1"/>
    <col min="264" max="264" width="31.5703125" style="1" customWidth="1"/>
    <col min="265" max="512" width="9.140625" style="1"/>
    <col min="513" max="513" width="20.140625" style="1" customWidth="1"/>
    <col min="514" max="514" width="33" style="1" customWidth="1"/>
    <col min="515" max="515" width="34.42578125" style="1" customWidth="1"/>
    <col min="516" max="516" width="47" style="1" customWidth="1"/>
    <col min="517" max="517" width="55.7109375" style="1" customWidth="1"/>
    <col min="518" max="518" width="24.85546875" style="1" customWidth="1"/>
    <col min="519" max="519" width="42.7109375" style="1" customWidth="1"/>
    <col min="520" max="520" width="31.5703125" style="1" customWidth="1"/>
    <col min="521" max="768" width="9.140625" style="1"/>
    <col min="769" max="769" width="20.140625" style="1" customWidth="1"/>
    <col min="770" max="770" width="33" style="1" customWidth="1"/>
    <col min="771" max="771" width="34.42578125" style="1" customWidth="1"/>
    <col min="772" max="772" width="47" style="1" customWidth="1"/>
    <col min="773" max="773" width="55.7109375" style="1" customWidth="1"/>
    <col min="774" max="774" width="24.85546875" style="1" customWidth="1"/>
    <col min="775" max="775" width="42.7109375" style="1" customWidth="1"/>
    <col min="776" max="776" width="31.5703125" style="1" customWidth="1"/>
    <col min="777" max="1024" width="9.140625" style="1"/>
    <col min="1025" max="1025" width="20.140625" style="1" customWidth="1"/>
    <col min="1026" max="1026" width="33" style="1" customWidth="1"/>
    <col min="1027" max="1027" width="34.42578125" style="1" customWidth="1"/>
    <col min="1028" max="1028" width="47" style="1" customWidth="1"/>
    <col min="1029" max="1029" width="55.7109375" style="1" customWidth="1"/>
    <col min="1030" max="1030" width="24.85546875" style="1" customWidth="1"/>
    <col min="1031" max="1031" width="42.7109375" style="1" customWidth="1"/>
    <col min="1032" max="1032" width="31.5703125" style="1" customWidth="1"/>
    <col min="1033" max="1280" width="9.140625" style="1"/>
    <col min="1281" max="1281" width="20.140625" style="1" customWidth="1"/>
    <col min="1282" max="1282" width="33" style="1" customWidth="1"/>
    <col min="1283" max="1283" width="34.42578125" style="1" customWidth="1"/>
    <col min="1284" max="1284" width="47" style="1" customWidth="1"/>
    <col min="1285" max="1285" width="55.7109375" style="1" customWidth="1"/>
    <col min="1286" max="1286" width="24.85546875" style="1" customWidth="1"/>
    <col min="1287" max="1287" width="42.7109375" style="1" customWidth="1"/>
    <col min="1288" max="1288" width="31.5703125" style="1" customWidth="1"/>
    <col min="1289" max="1536" width="9.140625" style="1"/>
    <col min="1537" max="1537" width="20.140625" style="1" customWidth="1"/>
    <col min="1538" max="1538" width="33" style="1" customWidth="1"/>
    <col min="1539" max="1539" width="34.42578125" style="1" customWidth="1"/>
    <col min="1540" max="1540" width="47" style="1" customWidth="1"/>
    <col min="1541" max="1541" width="55.7109375" style="1" customWidth="1"/>
    <col min="1542" max="1542" width="24.85546875" style="1" customWidth="1"/>
    <col min="1543" max="1543" width="42.7109375" style="1" customWidth="1"/>
    <col min="1544" max="1544" width="31.5703125" style="1" customWidth="1"/>
    <col min="1545" max="1792" width="9.140625" style="1"/>
    <col min="1793" max="1793" width="20.140625" style="1" customWidth="1"/>
    <col min="1794" max="1794" width="33" style="1" customWidth="1"/>
    <col min="1795" max="1795" width="34.42578125" style="1" customWidth="1"/>
    <col min="1796" max="1796" width="47" style="1" customWidth="1"/>
    <col min="1797" max="1797" width="55.7109375" style="1" customWidth="1"/>
    <col min="1798" max="1798" width="24.85546875" style="1" customWidth="1"/>
    <col min="1799" max="1799" width="42.7109375" style="1" customWidth="1"/>
    <col min="1800" max="1800" width="31.5703125" style="1" customWidth="1"/>
    <col min="1801" max="2048" width="9.140625" style="1"/>
    <col min="2049" max="2049" width="20.140625" style="1" customWidth="1"/>
    <col min="2050" max="2050" width="33" style="1" customWidth="1"/>
    <col min="2051" max="2051" width="34.42578125" style="1" customWidth="1"/>
    <col min="2052" max="2052" width="47" style="1" customWidth="1"/>
    <col min="2053" max="2053" width="55.7109375" style="1" customWidth="1"/>
    <col min="2054" max="2054" width="24.85546875" style="1" customWidth="1"/>
    <col min="2055" max="2055" width="42.7109375" style="1" customWidth="1"/>
    <col min="2056" max="2056" width="31.5703125" style="1" customWidth="1"/>
    <col min="2057" max="2304" width="9.140625" style="1"/>
    <col min="2305" max="2305" width="20.140625" style="1" customWidth="1"/>
    <col min="2306" max="2306" width="33" style="1" customWidth="1"/>
    <col min="2307" max="2307" width="34.42578125" style="1" customWidth="1"/>
    <col min="2308" max="2308" width="47" style="1" customWidth="1"/>
    <col min="2309" max="2309" width="55.7109375" style="1" customWidth="1"/>
    <col min="2310" max="2310" width="24.85546875" style="1" customWidth="1"/>
    <col min="2311" max="2311" width="42.7109375" style="1" customWidth="1"/>
    <col min="2312" max="2312" width="31.5703125" style="1" customWidth="1"/>
    <col min="2313" max="2560" width="9.140625" style="1"/>
    <col min="2561" max="2561" width="20.140625" style="1" customWidth="1"/>
    <col min="2562" max="2562" width="33" style="1" customWidth="1"/>
    <col min="2563" max="2563" width="34.42578125" style="1" customWidth="1"/>
    <col min="2564" max="2564" width="47" style="1" customWidth="1"/>
    <col min="2565" max="2565" width="55.7109375" style="1" customWidth="1"/>
    <col min="2566" max="2566" width="24.85546875" style="1" customWidth="1"/>
    <col min="2567" max="2567" width="42.7109375" style="1" customWidth="1"/>
    <col min="2568" max="2568" width="31.5703125" style="1" customWidth="1"/>
    <col min="2569" max="2816" width="9.140625" style="1"/>
    <col min="2817" max="2817" width="20.140625" style="1" customWidth="1"/>
    <col min="2818" max="2818" width="33" style="1" customWidth="1"/>
    <col min="2819" max="2819" width="34.42578125" style="1" customWidth="1"/>
    <col min="2820" max="2820" width="47" style="1" customWidth="1"/>
    <col min="2821" max="2821" width="55.7109375" style="1" customWidth="1"/>
    <col min="2822" max="2822" width="24.85546875" style="1" customWidth="1"/>
    <col min="2823" max="2823" width="42.7109375" style="1" customWidth="1"/>
    <col min="2824" max="2824" width="31.5703125" style="1" customWidth="1"/>
    <col min="2825" max="3072" width="9.140625" style="1"/>
    <col min="3073" max="3073" width="20.140625" style="1" customWidth="1"/>
    <col min="3074" max="3074" width="33" style="1" customWidth="1"/>
    <col min="3075" max="3075" width="34.42578125" style="1" customWidth="1"/>
    <col min="3076" max="3076" width="47" style="1" customWidth="1"/>
    <col min="3077" max="3077" width="55.7109375" style="1" customWidth="1"/>
    <col min="3078" max="3078" width="24.85546875" style="1" customWidth="1"/>
    <col min="3079" max="3079" width="42.7109375" style="1" customWidth="1"/>
    <col min="3080" max="3080" width="31.5703125" style="1" customWidth="1"/>
    <col min="3081" max="3328" width="9.140625" style="1"/>
    <col min="3329" max="3329" width="20.140625" style="1" customWidth="1"/>
    <col min="3330" max="3330" width="33" style="1" customWidth="1"/>
    <col min="3331" max="3331" width="34.42578125" style="1" customWidth="1"/>
    <col min="3332" max="3332" width="47" style="1" customWidth="1"/>
    <col min="3333" max="3333" width="55.7109375" style="1" customWidth="1"/>
    <col min="3334" max="3334" width="24.85546875" style="1" customWidth="1"/>
    <col min="3335" max="3335" width="42.7109375" style="1" customWidth="1"/>
    <col min="3336" max="3336" width="31.5703125" style="1" customWidth="1"/>
    <col min="3337" max="3584" width="9.140625" style="1"/>
    <col min="3585" max="3585" width="20.140625" style="1" customWidth="1"/>
    <col min="3586" max="3586" width="33" style="1" customWidth="1"/>
    <col min="3587" max="3587" width="34.42578125" style="1" customWidth="1"/>
    <col min="3588" max="3588" width="47" style="1" customWidth="1"/>
    <col min="3589" max="3589" width="55.7109375" style="1" customWidth="1"/>
    <col min="3590" max="3590" width="24.85546875" style="1" customWidth="1"/>
    <col min="3591" max="3591" width="42.7109375" style="1" customWidth="1"/>
    <col min="3592" max="3592" width="31.5703125" style="1" customWidth="1"/>
    <col min="3593" max="3840" width="9.140625" style="1"/>
    <col min="3841" max="3841" width="20.140625" style="1" customWidth="1"/>
    <col min="3842" max="3842" width="33" style="1" customWidth="1"/>
    <col min="3843" max="3843" width="34.42578125" style="1" customWidth="1"/>
    <col min="3844" max="3844" width="47" style="1" customWidth="1"/>
    <col min="3845" max="3845" width="55.7109375" style="1" customWidth="1"/>
    <col min="3846" max="3846" width="24.85546875" style="1" customWidth="1"/>
    <col min="3847" max="3847" width="42.7109375" style="1" customWidth="1"/>
    <col min="3848" max="3848" width="31.5703125" style="1" customWidth="1"/>
    <col min="3849" max="4096" width="9.140625" style="1"/>
    <col min="4097" max="4097" width="20.140625" style="1" customWidth="1"/>
    <col min="4098" max="4098" width="33" style="1" customWidth="1"/>
    <col min="4099" max="4099" width="34.42578125" style="1" customWidth="1"/>
    <col min="4100" max="4100" width="47" style="1" customWidth="1"/>
    <col min="4101" max="4101" width="55.7109375" style="1" customWidth="1"/>
    <col min="4102" max="4102" width="24.85546875" style="1" customWidth="1"/>
    <col min="4103" max="4103" width="42.7109375" style="1" customWidth="1"/>
    <col min="4104" max="4104" width="31.5703125" style="1" customWidth="1"/>
    <col min="4105" max="4352" width="9.140625" style="1"/>
    <col min="4353" max="4353" width="20.140625" style="1" customWidth="1"/>
    <col min="4354" max="4354" width="33" style="1" customWidth="1"/>
    <col min="4355" max="4355" width="34.42578125" style="1" customWidth="1"/>
    <col min="4356" max="4356" width="47" style="1" customWidth="1"/>
    <col min="4357" max="4357" width="55.7109375" style="1" customWidth="1"/>
    <col min="4358" max="4358" width="24.85546875" style="1" customWidth="1"/>
    <col min="4359" max="4359" width="42.7109375" style="1" customWidth="1"/>
    <col min="4360" max="4360" width="31.5703125" style="1" customWidth="1"/>
    <col min="4361" max="4608" width="9.140625" style="1"/>
    <col min="4609" max="4609" width="20.140625" style="1" customWidth="1"/>
    <col min="4610" max="4610" width="33" style="1" customWidth="1"/>
    <col min="4611" max="4611" width="34.42578125" style="1" customWidth="1"/>
    <col min="4612" max="4612" width="47" style="1" customWidth="1"/>
    <col min="4613" max="4613" width="55.7109375" style="1" customWidth="1"/>
    <col min="4614" max="4614" width="24.85546875" style="1" customWidth="1"/>
    <col min="4615" max="4615" width="42.7109375" style="1" customWidth="1"/>
    <col min="4616" max="4616" width="31.5703125" style="1" customWidth="1"/>
    <col min="4617" max="4864" width="9.140625" style="1"/>
    <col min="4865" max="4865" width="20.140625" style="1" customWidth="1"/>
    <col min="4866" max="4866" width="33" style="1" customWidth="1"/>
    <col min="4867" max="4867" width="34.42578125" style="1" customWidth="1"/>
    <col min="4868" max="4868" width="47" style="1" customWidth="1"/>
    <col min="4869" max="4869" width="55.7109375" style="1" customWidth="1"/>
    <col min="4870" max="4870" width="24.85546875" style="1" customWidth="1"/>
    <col min="4871" max="4871" width="42.7109375" style="1" customWidth="1"/>
    <col min="4872" max="4872" width="31.5703125" style="1" customWidth="1"/>
    <col min="4873" max="5120" width="9.140625" style="1"/>
    <col min="5121" max="5121" width="20.140625" style="1" customWidth="1"/>
    <col min="5122" max="5122" width="33" style="1" customWidth="1"/>
    <col min="5123" max="5123" width="34.42578125" style="1" customWidth="1"/>
    <col min="5124" max="5124" width="47" style="1" customWidth="1"/>
    <col min="5125" max="5125" width="55.7109375" style="1" customWidth="1"/>
    <col min="5126" max="5126" width="24.85546875" style="1" customWidth="1"/>
    <col min="5127" max="5127" width="42.7109375" style="1" customWidth="1"/>
    <col min="5128" max="5128" width="31.5703125" style="1" customWidth="1"/>
    <col min="5129" max="5376" width="9.140625" style="1"/>
    <col min="5377" max="5377" width="20.140625" style="1" customWidth="1"/>
    <col min="5378" max="5378" width="33" style="1" customWidth="1"/>
    <col min="5379" max="5379" width="34.42578125" style="1" customWidth="1"/>
    <col min="5380" max="5380" width="47" style="1" customWidth="1"/>
    <col min="5381" max="5381" width="55.7109375" style="1" customWidth="1"/>
    <col min="5382" max="5382" width="24.85546875" style="1" customWidth="1"/>
    <col min="5383" max="5383" width="42.7109375" style="1" customWidth="1"/>
    <col min="5384" max="5384" width="31.5703125" style="1" customWidth="1"/>
    <col min="5385" max="5632" width="9.140625" style="1"/>
    <col min="5633" max="5633" width="20.140625" style="1" customWidth="1"/>
    <col min="5634" max="5634" width="33" style="1" customWidth="1"/>
    <col min="5635" max="5635" width="34.42578125" style="1" customWidth="1"/>
    <col min="5636" max="5636" width="47" style="1" customWidth="1"/>
    <col min="5637" max="5637" width="55.7109375" style="1" customWidth="1"/>
    <col min="5638" max="5638" width="24.85546875" style="1" customWidth="1"/>
    <col min="5639" max="5639" width="42.7109375" style="1" customWidth="1"/>
    <col min="5640" max="5640" width="31.5703125" style="1" customWidth="1"/>
    <col min="5641" max="5888" width="9.140625" style="1"/>
    <col min="5889" max="5889" width="20.140625" style="1" customWidth="1"/>
    <col min="5890" max="5890" width="33" style="1" customWidth="1"/>
    <col min="5891" max="5891" width="34.42578125" style="1" customWidth="1"/>
    <col min="5892" max="5892" width="47" style="1" customWidth="1"/>
    <col min="5893" max="5893" width="55.7109375" style="1" customWidth="1"/>
    <col min="5894" max="5894" width="24.85546875" style="1" customWidth="1"/>
    <col min="5895" max="5895" width="42.7109375" style="1" customWidth="1"/>
    <col min="5896" max="5896" width="31.5703125" style="1" customWidth="1"/>
    <col min="5897" max="6144" width="9.140625" style="1"/>
    <col min="6145" max="6145" width="20.140625" style="1" customWidth="1"/>
    <col min="6146" max="6146" width="33" style="1" customWidth="1"/>
    <col min="6147" max="6147" width="34.42578125" style="1" customWidth="1"/>
    <col min="6148" max="6148" width="47" style="1" customWidth="1"/>
    <col min="6149" max="6149" width="55.7109375" style="1" customWidth="1"/>
    <col min="6150" max="6150" width="24.85546875" style="1" customWidth="1"/>
    <col min="6151" max="6151" width="42.7109375" style="1" customWidth="1"/>
    <col min="6152" max="6152" width="31.5703125" style="1" customWidth="1"/>
    <col min="6153" max="6400" width="9.140625" style="1"/>
    <col min="6401" max="6401" width="20.140625" style="1" customWidth="1"/>
    <col min="6402" max="6402" width="33" style="1" customWidth="1"/>
    <col min="6403" max="6403" width="34.42578125" style="1" customWidth="1"/>
    <col min="6404" max="6404" width="47" style="1" customWidth="1"/>
    <col min="6405" max="6405" width="55.7109375" style="1" customWidth="1"/>
    <col min="6406" max="6406" width="24.85546875" style="1" customWidth="1"/>
    <col min="6407" max="6407" width="42.7109375" style="1" customWidth="1"/>
    <col min="6408" max="6408" width="31.5703125" style="1" customWidth="1"/>
    <col min="6409" max="6656" width="9.140625" style="1"/>
    <col min="6657" max="6657" width="20.140625" style="1" customWidth="1"/>
    <col min="6658" max="6658" width="33" style="1" customWidth="1"/>
    <col min="6659" max="6659" width="34.42578125" style="1" customWidth="1"/>
    <col min="6660" max="6660" width="47" style="1" customWidth="1"/>
    <col min="6661" max="6661" width="55.7109375" style="1" customWidth="1"/>
    <col min="6662" max="6662" width="24.85546875" style="1" customWidth="1"/>
    <col min="6663" max="6663" width="42.7109375" style="1" customWidth="1"/>
    <col min="6664" max="6664" width="31.5703125" style="1" customWidth="1"/>
    <col min="6665" max="6912" width="9.140625" style="1"/>
    <col min="6913" max="6913" width="20.140625" style="1" customWidth="1"/>
    <col min="6914" max="6914" width="33" style="1" customWidth="1"/>
    <col min="6915" max="6915" width="34.42578125" style="1" customWidth="1"/>
    <col min="6916" max="6916" width="47" style="1" customWidth="1"/>
    <col min="6917" max="6917" width="55.7109375" style="1" customWidth="1"/>
    <col min="6918" max="6918" width="24.85546875" style="1" customWidth="1"/>
    <col min="6919" max="6919" width="42.7109375" style="1" customWidth="1"/>
    <col min="6920" max="6920" width="31.5703125" style="1" customWidth="1"/>
    <col min="6921" max="7168" width="9.140625" style="1"/>
    <col min="7169" max="7169" width="20.140625" style="1" customWidth="1"/>
    <col min="7170" max="7170" width="33" style="1" customWidth="1"/>
    <col min="7171" max="7171" width="34.42578125" style="1" customWidth="1"/>
    <col min="7172" max="7172" width="47" style="1" customWidth="1"/>
    <col min="7173" max="7173" width="55.7109375" style="1" customWidth="1"/>
    <col min="7174" max="7174" width="24.85546875" style="1" customWidth="1"/>
    <col min="7175" max="7175" width="42.7109375" style="1" customWidth="1"/>
    <col min="7176" max="7176" width="31.5703125" style="1" customWidth="1"/>
    <col min="7177" max="7424" width="9.140625" style="1"/>
    <col min="7425" max="7425" width="20.140625" style="1" customWidth="1"/>
    <col min="7426" max="7426" width="33" style="1" customWidth="1"/>
    <col min="7427" max="7427" width="34.42578125" style="1" customWidth="1"/>
    <col min="7428" max="7428" width="47" style="1" customWidth="1"/>
    <col min="7429" max="7429" width="55.7109375" style="1" customWidth="1"/>
    <col min="7430" max="7430" width="24.85546875" style="1" customWidth="1"/>
    <col min="7431" max="7431" width="42.7109375" style="1" customWidth="1"/>
    <col min="7432" max="7432" width="31.5703125" style="1" customWidth="1"/>
    <col min="7433" max="7680" width="9.140625" style="1"/>
    <col min="7681" max="7681" width="20.140625" style="1" customWidth="1"/>
    <col min="7682" max="7682" width="33" style="1" customWidth="1"/>
    <col min="7683" max="7683" width="34.42578125" style="1" customWidth="1"/>
    <col min="7684" max="7684" width="47" style="1" customWidth="1"/>
    <col min="7685" max="7685" width="55.7109375" style="1" customWidth="1"/>
    <col min="7686" max="7686" width="24.85546875" style="1" customWidth="1"/>
    <col min="7687" max="7687" width="42.7109375" style="1" customWidth="1"/>
    <col min="7688" max="7688" width="31.5703125" style="1" customWidth="1"/>
    <col min="7689" max="7936" width="9.140625" style="1"/>
    <col min="7937" max="7937" width="20.140625" style="1" customWidth="1"/>
    <col min="7938" max="7938" width="33" style="1" customWidth="1"/>
    <col min="7939" max="7939" width="34.42578125" style="1" customWidth="1"/>
    <col min="7940" max="7940" width="47" style="1" customWidth="1"/>
    <col min="7941" max="7941" width="55.7109375" style="1" customWidth="1"/>
    <col min="7942" max="7942" width="24.85546875" style="1" customWidth="1"/>
    <col min="7943" max="7943" width="42.7109375" style="1" customWidth="1"/>
    <col min="7944" max="7944" width="31.5703125" style="1" customWidth="1"/>
    <col min="7945" max="8192" width="9.140625" style="1"/>
    <col min="8193" max="8193" width="20.140625" style="1" customWidth="1"/>
    <col min="8194" max="8194" width="33" style="1" customWidth="1"/>
    <col min="8195" max="8195" width="34.42578125" style="1" customWidth="1"/>
    <col min="8196" max="8196" width="47" style="1" customWidth="1"/>
    <col min="8197" max="8197" width="55.7109375" style="1" customWidth="1"/>
    <col min="8198" max="8198" width="24.85546875" style="1" customWidth="1"/>
    <col min="8199" max="8199" width="42.7109375" style="1" customWidth="1"/>
    <col min="8200" max="8200" width="31.5703125" style="1" customWidth="1"/>
    <col min="8201" max="8448" width="9.140625" style="1"/>
    <col min="8449" max="8449" width="20.140625" style="1" customWidth="1"/>
    <col min="8450" max="8450" width="33" style="1" customWidth="1"/>
    <col min="8451" max="8451" width="34.42578125" style="1" customWidth="1"/>
    <col min="8452" max="8452" width="47" style="1" customWidth="1"/>
    <col min="8453" max="8453" width="55.7109375" style="1" customWidth="1"/>
    <col min="8454" max="8454" width="24.85546875" style="1" customWidth="1"/>
    <col min="8455" max="8455" width="42.7109375" style="1" customWidth="1"/>
    <col min="8456" max="8456" width="31.5703125" style="1" customWidth="1"/>
    <col min="8457" max="8704" width="9.140625" style="1"/>
    <col min="8705" max="8705" width="20.140625" style="1" customWidth="1"/>
    <col min="8706" max="8706" width="33" style="1" customWidth="1"/>
    <col min="8707" max="8707" width="34.42578125" style="1" customWidth="1"/>
    <col min="8708" max="8708" width="47" style="1" customWidth="1"/>
    <col min="8709" max="8709" width="55.7109375" style="1" customWidth="1"/>
    <col min="8710" max="8710" width="24.85546875" style="1" customWidth="1"/>
    <col min="8711" max="8711" width="42.7109375" style="1" customWidth="1"/>
    <col min="8712" max="8712" width="31.5703125" style="1" customWidth="1"/>
    <col min="8713" max="8960" width="9.140625" style="1"/>
    <col min="8961" max="8961" width="20.140625" style="1" customWidth="1"/>
    <col min="8962" max="8962" width="33" style="1" customWidth="1"/>
    <col min="8963" max="8963" width="34.42578125" style="1" customWidth="1"/>
    <col min="8964" max="8964" width="47" style="1" customWidth="1"/>
    <col min="8965" max="8965" width="55.7109375" style="1" customWidth="1"/>
    <col min="8966" max="8966" width="24.85546875" style="1" customWidth="1"/>
    <col min="8967" max="8967" width="42.7109375" style="1" customWidth="1"/>
    <col min="8968" max="8968" width="31.5703125" style="1" customWidth="1"/>
    <col min="8969" max="9216" width="9.140625" style="1"/>
    <col min="9217" max="9217" width="20.140625" style="1" customWidth="1"/>
    <col min="9218" max="9218" width="33" style="1" customWidth="1"/>
    <col min="9219" max="9219" width="34.42578125" style="1" customWidth="1"/>
    <col min="9220" max="9220" width="47" style="1" customWidth="1"/>
    <col min="9221" max="9221" width="55.7109375" style="1" customWidth="1"/>
    <col min="9222" max="9222" width="24.85546875" style="1" customWidth="1"/>
    <col min="9223" max="9223" width="42.7109375" style="1" customWidth="1"/>
    <col min="9224" max="9224" width="31.5703125" style="1" customWidth="1"/>
    <col min="9225" max="9472" width="9.140625" style="1"/>
    <col min="9473" max="9473" width="20.140625" style="1" customWidth="1"/>
    <col min="9474" max="9474" width="33" style="1" customWidth="1"/>
    <col min="9475" max="9475" width="34.42578125" style="1" customWidth="1"/>
    <col min="9476" max="9476" width="47" style="1" customWidth="1"/>
    <col min="9477" max="9477" width="55.7109375" style="1" customWidth="1"/>
    <col min="9478" max="9478" width="24.85546875" style="1" customWidth="1"/>
    <col min="9479" max="9479" width="42.7109375" style="1" customWidth="1"/>
    <col min="9480" max="9480" width="31.5703125" style="1" customWidth="1"/>
    <col min="9481" max="9728" width="9.140625" style="1"/>
    <col min="9729" max="9729" width="20.140625" style="1" customWidth="1"/>
    <col min="9730" max="9730" width="33" style="1" customWidth="1"/>
    <col min="9731" max="9731" width="34.42578125" style="1" customWidth="1"/>
    <col min="9732" max="9732" width="47" style="1" customWidth="1"/>
    <col min="9733" max="9733" width="55.7109375" style="1" customWidth="1"/>
    <col min="9734" max="9734" width="24.85546875" style="1" customWidth="1"/>
    <col min="9735" max="9735" width="42.7109375" style="1" customWidth="1"/>
    <col min="9736" max="9736" width="31.5703125" style="1" customWidth="1"/>
    <col min="9737" max="9984" width="9.140625" style="1"/>
    <col min="9985" max="9985" width="20.140625" style="1" customWidth="1"/>
    <col min="9986" max="9986" width="33" style="1" customWidth="1"/>
    <col min="9987" max="9987" width="34.42578125" style="1" customWidth="1"/>
    <col min="9988" max="9988" width="47" style="1" customWidth="1"/>
    <col min="9989" max="9989" width="55.7109375" style="1" customWidth="1"/>
    <col min="9990" max="9990" width="24.85546875" style="1" customWidth="1"/>
    <col min="9991" max="9991" width="42.7109375" style="1" customWidth="1"/>
    <col min="9992" max="9992" width="31.5703125" style="1" customWidth="1"/>
    <col min="9993" max="10240" width="9.140625" style="1"/>
    <col min="10241" max="10241" width="20.140625" style="1" customWidth="1"/>
    <col min="10242" max="10242" width="33" style="1" customWidth="1"/>
    <col min="10243" max="10243" width="34.42578125" style="1" customWidth="1"/>
    <col min="10244" max="10244" width="47" style="1" customWidth="1"/>
    <col min="10245" max="10245" width="55.7109375" style="1" customWidth="1"/>
    <col min="10246" max="10246" width="24.85546875" style="1" customWidth="1"/>
    <col min="10247" max="10247" width="42.7109375" style="1" customWidth="1"/>
    <col min="10248" max="10248" width="31.5703125" style="1" customWidth="1"/>
    <col min="10249" max="10496" width="9.140625" style="1"/>
    <col min="10497" max="10497" width="20.140625" style="1" customWidth="1"/>
    <col min="10498" max="10498" width="33" style="1" customWidth="1"/>
    <col min="10499" max="10499" width="34.42578125" style="1" customWidth="1"/>
    <col min="10500" max="10500" width="47" style="1" customWidth="1"/>
    <col min="10501" max="10501" width="55.7109375" style="1" customWidth="1"/>
    <col min="10502" max="10502" width="24.85546875" style="1" customWidth="1"/>
    <col min="10503" max="10503" width="42.7109375" style="1" customWidth="1"/>
    <col min="10504" max="10504" width="31.5703125" style="1" customWidth="1"/>
    <col min="10505" max="10752" width="9.140625" style="1"/>
    <col min="10753" max="10753" width="20.140625" style="1" customWidth="1"/>
    <col min="10754" max="10754" width="33" style="1" customWidth="1"/>
    <col min="10755" max="10755" width="34.42578125" style="1" customWidth="1"/>
    <col min="10756" max="10756" width="47" style="1" customWidth="1"/>
    <col min="10757" max="10757" width="55.7109375" style="1" customWidth="1"/>
    <col min="10758" max="10758" width="24.85546875" style="1" customWidth="1"/>
    <col min="10759" max="10759" width="42.7109375" style="1" customWidth="1"/>
    <col min="10760" max="10760" width="31.5703125" style="1" customWidth="1"/>
    <col min="10761" max="11008" width="9.140625" style="1"/>
    <col min="11009" max="11009" width="20.140625" style="1" customWidth="1"/>
    <col min="11010" max="11010" width="33" style="1" customWidth="1"/>
    <col min="11011" max="11011" width="34.42578125" style="1" customWidth="1"/>
    <col min="11012" max="11012" width="47" style="1" customWidth="1"/>
    <col min="11013" max="11013" width="55.7109375" style="1" customWidth="1"/>
    <col min="11014" max="11014" width="24.85546875" style="1" customWidth="1"/>
    <col min="11015" max="11015" width="42.7109375" style="1" customWidth="1"/>
    <col min="11016" max="11016" width="31.5703125" style="1" customWidth="1"/>
    <col min="11017" max="11264" width="9.140625" style="1"/>
    <col min="11265" max="11265" width="20.140625" style="1" customWidth="1"/>
    <col min="11266" max="11266" width="33" style="1" customWidth="1"/>
    <col min="11267" max="11267" width="34.42578125" style="1" customWidth="1"/>
    <col min="11268" max="11268" width="47" style="1" customWidth="1"/>
    <col min="11269" max="11269" width="55.7109375" style="1" customWidth="1"/>
    <col min="11270" max="11270" width="24.85546875" style="1" customWidth="1"/>
    <col min="11271" max="11271" width="42.7109375" style="1" customWidth="1"/>
    <col min="11272" max="11272" width="31.5703125" style="1" customWidth="1"/>
    <col min="11273" max="11520" width="9.140625" style="1"/>
    <col min="11521" max="11521" width="20.140625" style="1" customWidth="1"/>
    <col min="11522" max="11522" width="33" style="1" customWidth="1"/>
    <col min="11523" max="11523" width="34.42578125" style="1" customWidth="1"/>
    <col min="11524" max="11524" width="47" style="1" customWidth="1"/>
    <col min="11525" max="11525" width="55.7109375" style="1" customWidth="1"/>
    <col min="11526" max="11526" width="24.85546875" style="1" customWidth="1"/>
    <col min="11527" max="11527" width="42.7109375" style="1" customWidth="1"/>
    <col min="11528" max="11528" width="31.5703125" style="1" customWidth="1"/>
    <col min="11529" max="11776" width="9.140625" style="1"/>
    <col min="11777" max="11777" width="20.140625" style="1" customWidth="1"/>
    <col min="11778" max="11778" width="33" style="1" customWidth="1"/>
    <col min="11779" max="11779" width="34.42578125" style="1" customWidth="1"/>
    <col min="11780" max="11780" width="47" style="1" customWidth="1"/>
    <col min="11781" max="11781" width="55.7109375" style="1" customWidth="1"/>
    <col min="11782" max="11782" width="24.85546875" style="1" customWidth="1"/>
    <col min="11783" max="11783" width="42.7109375" style="1" customWidth="1"/>
    <col min="11784" max="11784" width="31.5703125" style="1" customWidth="1"/>
    <col min="11785" max="12032" width="9.140625" style="1"/>
    <col min="12033" max="12033" width="20.140625" style="1" customWidth="1"/>
    <col min="12034" max="12034" width="33" style="1" customWidth="1"/>
    <col min="12035" max="12035" width="34.42578125" style="1" customWidth="1"/>
    <col min="12036" max="12036" width="47" style="1" customWidth="1"/>
    <col min="12037" max="12037" width="55.7109375" style="1" customWidth="1"/>
    <col min="12038" max="12038" width="24.85546875" style="1" customWidth="1"/>
    <col min="12039" max="12039" width="42.7109375" style="1" customWidth="1"/>
    <col min="12040" max="12040" width="31.5703125" style="1" customWidth="1"/>
    <col min="12041" max="12288" width="9.140625" style="1"/>
    <col min="12289" max="12289" width="20.140625" style="1" customWidth="1"/>
    <col min="12290" max="12290" width="33" style="1" customWidth="1"/>
    <col min="12291" max="12291" width="34.42578125" style="1" customWidth="1"/>
    <col min="12292" max="12292" width="47" style="1" customWidth="1"/>
    <col min="12293" max="12293" width="55.7109375" style="1" customWidth="1"/>
    <col min="12294" max="12294" width="24.85546875" style="1" customWidth="1"/>
    <col min="12295" max="12295" width="42.7109375" style="1" customWidth="1"/>
    <col min="12296" max="12296" width="31.5703125" style="1" customWidth="1"/>
    <col min="12297" max="12544" width="9.140625" style="1"/>
    <col min="12545" max="12545" width="20.140625" style="1" customWidth="1"/>
    <col min="12546" max="12546" width="33" style="1" customWidth="1"/>
    <col min="12547" max="12547" width="34.42578125" style="1" customWidth="1"/>
    <col min="12548" max="12548" width="47" style="1" customWidth="1"/>
    <col min="12549" max="12549" width="55.7109375" style="1" customWidth="1"/>
    <col min="12550" max="12550" width="24.85546875" style="1" customWidth="1"/>
    <col min="12551" max="12551" width="42.7109375" style="1" customWidth="1"/>
    <col min="12552" max="12552" width="31.5703125" style="1" customWidth="1"/>
    <col min="12553" max="12800" width="9.140625" style="1"/>
    <col min="12801" max="12801" width="20.140625" style="1" customWidth="1"/>
    <col min="12802" max="12802" width="33" style="1" customWidth="1"/>
    <col min="12803" max="12803" width="34.42578125" style="1" customWidth="1"/>
    <col min="12804" max="12804" width="47" style="1" customWidth="1"/>
    <col min="12805" max="12805" width="55.7109375" style="1" customWidth="1"/>
    <col min="12806" max="12806" width="24.85546875" style="1" customWidth="1"/>
    <col min="12807" max="12807" width="42.7109375" style="1" customWidth="1"/>
    <col min="12808" max="12808" width="31.5703125" style="1" customWidth="1"/>
    <col min="12809" max="13056" width="9.140625" style="1"/>
    <col min="13057" max="13057" width="20.140625" style="1" customWidth="1"/>
    <col min="13058" max="13058" width="33" style="1" customWidth="1"/>
    <col min="13059" max="13059" width="34.42578125" style="1" customWidth="1"/>
    <col min="13060" max="13060" width="47" style="1" customWidth="1"/>
    <col min="13061" max="13061" width="55.7109375" style="1" customWidth="1"/>
    <col min="13062" max="13062" width="24.85546875" style="1" customWidth="1"/>
    <col min="13063" max="13063" width="42.7109375" style="1" customWidth="1"/>
    <col min="13064" max="13064" width="31.5703125" style="1" customWidth="1"/>
    <col min="13065" max="13312" width="9.140625" style="1"/>
    <col min="13313" max="13313" width="20.140625" style="1" customWidth="1"/>
    <col min="13314" max="13314" width="33" style="1" customWidth="1"/>
    <col min="13315" max="13315" width="34.42578125" style="1" customWidth="1"/>
    <col min="13316" max="13316" width="47" style="1" customWidth="1"/>
    <col min="13317" max="13317" width="55.7109375" style="1" customWidth="1"/>
    <col min="13318" max="13318" width="24.85546875" style="1" customWidth="1"/>
    <col min="13319" max="13319" width="42.7109375" style="1" customWidth="1"/>
    <col min="13320" max="13320" width="31.5703125" style="1" customWidth="1"/>
    <col min="13321" max="13568" width="9.140625" style="1"/>
    <col min="13569" max="13569" width="20.140625" style="1" customWidth="1"/>
    <col min="13570" max="13570" width="33" style="1" customWidth="1"/>
    <col min="13571" max="13571" width="34.42578125" style="1" customWidth="1"/>
    <col min="13572" max="13572" width="47" style="1" customWidth="1"/>
    <col min="13573" max="13573" width="55.7109375" style="1" customWidth="1"/>
    <col min="13574" max="13574" width="24.85546875" style="1" customWidth="1"/>
    <col min="13575" max="13575" width="42.7109375" style="1" customWidth="1"/>
    <col min="13576" max="13576" width="31.5703125" style="1" customWidth="1"/>
    <col min="13577" max="13824" width="9.140625" style="1"/>
    <col min="13825" max="13825" width="20.140625" style="1" customWidth="1"/>
    <col min="13826" max="13826" width="33" style="1" customWidth="1"/>
    <col min="13827" max="13827" width="34.42578125" style="1" customWidth="1"/>
    <col min="13828" max="13828" width="47" style="1" customWidth="1"/>
    <col min="13829" max="13829" width="55.7109375" style="1" customWidth="1"/>
    <col min="13830" max="13830" width="24.85546875" style="1" customWidth="1"/>
    <col min="13831" max="13831" width="42.7109375" style="1" customWidth="1"/>
    <col min="13832" max="13832" width="31.5703125" style="1" customWidth="1"/>
    <col min="13833" max="14080" width="9.140625" style="1"/>
    <col min="14081" max="14081" width="20.140625" style="1" customWidth="1"/>
    <col min="14082" max="14082" width="33" style="1" customWidth="1"/>
    <col min="14083" max="14083" width="34.42578125" style="1" customWidth="1"/>
    <col min="14084" max="14084" width="47" style="1" customWidth="1"/>
    <col min="14085" max="14085" width="55.7109375" style="1" customWidth="1"/>
    <col min="14086" max="14086" width="24.85546875" style="1" customWidth="1"/>
    <col min="14087" max="14087" width="42.7109375" style="1" customWidth="1"/>
    <col min="14088" max="14088" width="31.5703125" style="1" customWidth="1"/>
    <col min="14089" max="14336" width="9.140625" style="1"/>
    <col min="14337" max="14337" width="20.140625" style="1" customWidth="1"/>
    <col min="14338" max="14338" width="33" style="1" customWidth="1"/>
    <col min="14339" max="14339" width="34.42578125" style="1" customWidth="1"/>
    <col min="14340" max="14340" width="47" style="1" customWidth="1"/>
    <col min="14341" max="14341" width="55.7109375" style="1" customWidth="1"/>
    <col min="14342" max="14342" width="24.85546875" style="1" customWidth="1"/>
    <col min="14343" max="14343" width="42.7109375" style="1" customWidth="1"/>
    <col min="14344" max="14344" width="31.5703125" style="1" customWidth="1"/>
    <col min="14345" max="14592" width="9.140625" style="1"/>
    <col min="14593" max="14593" width="20.140625" style="1" customWidth="1"/>
    <col min="14594" max="14594" width="33" style="1" customWidth="1"/>
    <col min="14595" max="14595" width="34.42578125" style="1" customWidth="1"/>
    <col min="14596" max="14596" width="47" style="1" customWidth="1"/>
    <col min="14597" max="14597" width="55.7109375" style="1" customWidth="1"/>
    <col min="14598" max="14598" width="24.85546875" style="1" customWidth="1"/>
    <col min="14599" max="14599" width="42.7109375" style="1" customWidth="1"/>
    <col min="14600" max="14600" width="31.5703125" style="1" customWidth="1"/>
    <col min="14601" max="14848" width="9.140625" style="1"/>
    <col min="14849" max="14849" width="20.140625" style="1" customWidth="1"/>
    <col min="14850" max="14850" width="33" style="1" customWidth="1"/>
    <col min="14851" max="14851" width="34.42578125" style="1" customWidth="1"/>
    <col min="14852" max="14852" width="47" style="1" customWidth="1"/>
    <col min="14853" max="14853" width="55.7109375" style="1" customWidth="1"/>
    <col min="14854" max="14854" width="24.85546875" style="1" customWidth="1"/>
    <col min="14855" max="14855" width="42.7109375" style="1" customWidth="1"/>
    <col min="14856" max="14856" width="31.5703125" style="1" customWidth="1"/>
    <col min="14857" max="15104" width="9.140625" style="1"/>
    <col min="15105" max="15105" width="20.140625" style="1" customWidth="1"/>
    <col min="15106" max="15106" width="33" style="1" customWidth="1"/>
    <col min="15107" max="15107" width="34.42578125" style="1" customWidth="1"/>
    <col min="15108" max="15108" width="47" style="1" customWidth="1"/>
    <col min="15109" max="15109" width="55.7109375" style="1" customWidth="1"/>
    <col min="15110" max="15110" width="24.85546875" style="1" customWidth="1"/>
    <col min="15111" max="15111" width="42.7109375" style="1" customWidth="1"/>
    <col min="15112" max="15112" width="31.5703125" style="1" customWidth="1"/>
    <col min="15113" max="15360" width="9.140625" style="1"/>
    <col min="15361" max="15361" width="20.140625" style="1" customWidth="1"/>
    <col min="15362" max="15362" width="33" style="1" customWidth="1"/>
    <col min="15363" max="15363" width="34.42578125" style="1" customWidth="1"/>
    <col min="15364" max="15364" width="47" style="1" customWidth="1"/>
    <col min="15365" max="15365" width="55.7109375" style="1" customWidth="1"/>
    <col min="15366" max="15366" width="24.85546875" style="1" customWidth="1"/>
    <col min="15367" max="15367" width="42.7109375" style="1" customWidth="1"/>
    <col min="15368" max="15368" width="31.5703125" style="1" customWidth="1"/>
    <col min="15369" max="15616" width="9.140625" style="1"/>
    <col min="15617" max="15617" width="20.140625" style="1" customWidth="1"/>
    <col min="15618" max="15618" width="33" style="1" customWidth="1"/>
    <col min="15619" max="15619" width="34.42578125" style="1" customWidth="1"/>
    <col min="15620" max="15620" width="47" style="1" customWidth="1"/>
    <col min="15621" max="15621" width="55.7109375" style="1" customWidth="1"/>
    <col min="15622" max="15622" width="24.85546875" style="1" customWidth="1"/>
    <col min="15623" max="15623" width="42.7109375" style="1" customWidth="1"/>
    <col min="15624" max="15624" width="31.5703125" style="1" customWidth="1"/>
    <col min="15625" max="15872" width="9.140625" style="1"/>
    <col min="15873" max="15873" width="20.140625" style="1" customWidth="1"/>
    <col min="15874" max="15874" width="33" style="1" customWidth="1"/>
    <col min="15875" max="15875" width="34.42578125" style="1" customWidth="1"/>
    <col min="15876" max="15876" width="47" style="1" customWidth="1"/>
    <col min="15877" max="15877" width="55.7109375" style="1" customWidth="1"/>
    <col min="15878" max="15878" width="24.85546875" style="1" customWidth="1"/>
    <col min="15879" max="15879" width="42.7109375" style="1" customWidth="1"/>
    <col min="15880" max="15880" width="31.5703125" style="1" customWidth="1"/>
    <col min="15881" max="16128" width="9.140625" style="1"/>
    <col min="16129" max="16129" width="20.140625" style="1" customWidth="1"/>
    <col min="16130" max="16130" width="33" style="1" customWidth="1"/>
    <col min="16131" max="16131" width="34.42578125" style="1" customWidth="1"/>
    <col min="16132" max="16132" width="47" style="1" customWidth="1"/>
    <col min="16133" max="16133" width="55.7109375" style="1" customWidth="1"/>
    <col min="16134" max="16134" width="24.85546875" style="1" customWidth="1"/>
    <col min="16135" max="16135" width="42.7109375" style="1" customWidth="1"/>
    <col min="16136" max="16136" width="31.5703125" style="1" customWidth="1"/>
    <col min="16137" max="16384" width="9.140625" style="1"/>
  </cols>
  <sheetData>
    <row r="1" spans="1:8" ht="15" x14ac:dyDescent="0.25">
      <c r="A1" s="26"/>
      <c r="B1" s="26"/>
      <c r="C1" s="26"/>
      <c r="D1" s="26"/>
      <c r="E1" s="26"/>
      <c r="F1" s="26"/>
      <c r="G1" s="26"/>
    </row>
    <row r="2" spans="1:8" ht="15" x14ac:dyDescent="0.25">
      <c r="A2" s="27" t="s">
        <v>44</v>
      </c>
      <c r="B2" s="27"/>
      <c r="C2" s="27"/>
      <c r="D2" s="27"/>
      <c r="E2" s="27"/>
      <c r="F2" s="27"/>
      <c r="G2" s="27"/>
    </row>
    <row r="3" spans="1:8" ht="15" x14ac:dyDescent="0.25">
      <c r="A3" s="2" t="s">
        <v>0</v>
      </c>
      <c r="B3" s="32" t="s">
        <v>1</v>
      </c>
      <c r="C3" s="32"/>
      <c r="D3" s="3"/>
      <c r="E3" s="3"/>
      <c r="F3" s="3"/>
      <c r="G3" s="3"/>
    </row>
    <row r="4" spans="1:8" ht="15" x14ac:dyDescent="0.25">
      <c r="A4" s="4" t="s">
        <v>2</v>
      </c>
      <c r="B4" s="33" t="s">
        <v>49</v>
      </c>
      <c r="C4" s="33"/>
    </row>
    <row r="5" spans="1:8" ht="15" x14ac:dyDescent="0.25">
      <c r="A5" s="2" t="s">
        <v>3</v>
      </c>
      <c r="B5" s="32" t="s">
        <v>59</v>
      </c>
      <c r="C5" s="32"/>
    </row>
    <row r="6" spans="1:8" ht="15" x14ac:dyDescent="0.25">
      <c r="A6" s="2" t="s">
        <v>4</v>
      </c>
      <c r="B6" s="32" t="s">
        <v>52</v>
      </c>
      <c r="C6" s="32"/>
    </row>
    <row r="7" spans="1:8" ht="15" x14ac:dyDescent="0.25">
      <c r="A7" s="2"/>
      <c r="B7" s="2"/>
    </row>
    <row r="9" spans="1:8" ht="15" x14ac:dyDescent="0.25">
      <c r="A9" s="34" t="s">
        <v>5</v>
      </c>
      <c r="B9" s="34"/>
      <c r="C9" s="34"/>
      <c r="D9" s="34"/>
      <c r="E9" s="34"/>
      <c r="F9" s="34"/>
      <c r="G9" s="34"/>
      <c r="H9" s="14"/>
    </row>
    <row r="10" spans="1:8" s="5" customFormat="1" ht="15" customHeight="1" x14ac:dyDescent="0.25">
      <c r="A10" s="28" t="s">
        <v>6</v>
      </c>
      <c r="B10" s="13" t="s">
        <v>7</v>
      </c>
      <c r="C10" s="30" t="s">
        <v>46</v>
      </c>
      <c r="D10" s="30" t="s">
        <v>47</v>
      </c>
      <c r="E10" s="25" t="s">
        <v>8</v>
      </c>
      <c r="F10" s="25"/>
      <c r="G10" s="25"/>
    </row>
    <row r="11" spans="1:8" s="5" customFormat="1" ht="49.5" customHeight="1" x14ac:dyDescent="0.25">
      <c r="A11" s="29"/>
      <c r="B11" s="12" t="s">
        <v>45</v>
      </c>
      <c r="C11" s="31"/>
      <c r="D11" s="31"/>
      <c r="E11" s="6" t="s">
        <v>9</v>
      </c>
      <c r="F11" s="6" t="s">
        <v>10</v>
      </c>
      <c r="G11" s="6" t="s">
        <v>11</v>
      </c>
    </row>
    <row r="12" spans="1:8" s="5" customFormat="1" ht="15" x14ac:dyDescent="0.25">
      <c r="A12" s="7" t="s">
        <v>12</v>
      </c>
      <c r="B12" s="16">
        <v>0</v>
      </c>
      <c r="C12" s="16">
        <v>21.75</v>
      </c>
      <c r="D12" s="16">
        <f>B12*C12/1000</f>
        <v>0</v>
      </c>
      <c r="E12" s="8"/>
      <c r="F12" s="8"/>
      <c r="G12" s="8" t="s">
        <v>13</v>
      </c>
    </row>
    <row r="13" spans="1:8" s="5" customFormat="1" ht="15" x14ac:dyDescent="0.25">
      <c r="A13" s="7" t="s">
        <v>14</v>
      </c>
      <c r="B13" s="16">
        <v>0</v>
      </c>
      <c r="C13" s="16">
        <v>21.75</v>
      </c>
      <c r="D13" s="16">
        <f t="shared" ref="D13:D23" si="0">B13*C13/1000</f>
        <v>0</v>
      </c>
      <c r="E13" s="8"/>
      <c r="F13" s="8"/>
      <c r="G13" s="8"/>
    </row>
    <row r="14" spans="1:8" s="5" customFormat="1" ht="15" x14ac:dyDescent="0.25">
      <c r="A14" s="7" t="s">
        <v>15</v>
      </c>
      <c r="B14" s="16">
        <v>0</v>
      </c>
      <c r="C14" s="16">
        <v>21.75</v>
      </c>
      <c r="D14" s="16">
        <f t="shared" si="0"/>
        <v>0</v>
      </c>
      <c r="E14" s="8"/>
      <c r="F14" s="8"/>
      <c r="G14" s="8"/>
    </row>
    <row r="15" spans="1:8" s="5" customFormat="1" ht="15" x14ac:dyDescent="0.25">
      <c r="A15" s="7" t="s">
        <v>16</v>
      </c>
      <c r="B15" s="16">
        <v>0</v>
      </c>
      <c r="C15" s="16">
        <v>21.75</v>
      </c>
      <c r="D15" s="16">
        <f t="shared" si="0"/>
        <v>0</v>
      </c>
      <c r="E15" s="8"/>
      <c r="F15" s="8"/>
      <c r="G15" s="8"/>
    </row>
    <row r="16" spans="1:8" s="5" customFormat="1" ht="15" x14ac:dyDescent="0.25">
      <c r="A16" s="7" t="s">
        <v>17</v>
      </c>
      <c r="B16" s="16">
        <v>0</v>
      </c>
      <c r="C16" s="16">
        <v>21.75</v>
      </c>
      <c r="D16" s="16">
        <f t="shared" si="0"/>
        <v>0</v>
      </c>
      <c r="E16" s="8"/>
      <c r="F16" s="8"/>
      <c r="G16" s="8"/>
    </row>
    <row r="17" spans="1:8" s="5" customFormat="1" ht="15" x14ac:dyDescent="0.25">
      <c r="A17" s="7" t="s">
        <v>18</v>
      </c>
      <c r="B17" s="16">
        <v>0</v>
      </c>
      <c r="C17" s="16">
        <v>21.75</v>
      </c>
      <c r="D17" s="16">
        <f t="shared" si="0"/>
        <v>0</v>
      </c>
      <c r="E17" s="8"/>
      <c r="F17" s="8"/>
      <c r="G17" s="8"/>
    </row>
    <row r="18" spans="1:8" s="5" customFormat="1" ht="15" x14ac:dyDescent="0.25">
      <c r="A18" s="7" t="s">
        <v>19</v>
      </c>
      <c r="B18" s="16">
        <v>0</v>
      </c>
      <c r="C18" s="16">
        <v>21.75</v>
      </c>
      <c r="D18" s="16">
        <f t="shared" si="0"/>
        <v>0</v>
      </c>
      <c r="E18" s="8"/>
      <c r="F18" s="8"/>
      <c r="G18" s="8"/>
    </row>
    <row r="19" spans="1:8" s="5" customFormat="1" ht="15" x14ac:dyDescent="0.25">
      <c r="A19" s="7" t="s">
        <v>20</v>
      </c>
      <c r="B19" s="16">
        <v>0</v>
      </c>
      <c r="C19" s="16">
        <v>21.75</v>
      </c>
      <c r="D19" s="16">
        <f t="shared" si="0"/>
        <v>0</v>
      </c>
      <c r="E19" s="8"/>
      <c r="F19" s="8"/>
      <c r="G19" s="8"/>
    </row>
    <row r="20" spans="1:8" s="5" customFormat="1" ht="15" x14ac:dyDescent="0.25">
      <c r="A20" s="7" t="s">
        <v>21</v>
      </c>
      <c r="B20" s="16">
        <v>0</v>
      </c>
      <c r="C20" s="16">
        <v>21.75</v>
      </c>
      <c r="D20" s="16">
        <f t="shared" si="0"/>
        <v>0</v>
      </c>
      <c r="E20" s="8"/>
      <c r="F20" s="8"/>
      <c r="G20" s="8"/>
    </row>
    <row r="21" spans="1:8" s="5" customFormat="1" ht="15" x14ac:dyDescent="0.25">
      <c r="A21" s="7" t="s">
        <v>22</v>
      </c>
      <c r="B21" s="16">
        <v>0</v>
      </c>
      <c r="C21" s="16">
        <v>21.75</v>
      </c>
      <c r="D21" s="16">
        <f t="shared" si="0"/>
        <v>0</v>
      </c>
      <c r="E21" s="8"/>
      <c r="F21" s="8"/>
      <c r="G21" s="8"/>
    </row>
    <row r="22" spans="1:8" s="5" customFormat="1" ht="15" x14ac:dyDescent="0.25">
      <c r="A22" s="7" t="s">
        <v>23</v>
      </c>
      <c r="B22" s="16">
        <v>0</v>
      </c>
      <c r="C22" s="16">
        <v>21.75</v>
      </c>
      <c r="D22" s="16">
        <f t="shared" si="0"/>
        <v>0</v>
      </c>
      <c r="E22" s="8"/>
      <c r="F22" s="8"/>
      <c r="G22" s="8"/>
    </row>
    <row r="23" spans="1:8" s="5" customFormat="1" ht="15" x14ac:dyDescent="0.25">
      <c r="A23" s="7" t="s">
        <v>24</v>
      </c>
      <c r="B23" s="16">
        <v>0</v>
      </c>
      <c r="C23" s="16">
        <v>21.75</v>
      </c>
      <c r="D23" s="16">
        <f t="shared" si="0"/>
        <v>0</v>
      </c>
      <c r="E23" s="8"/>
      <c r="F23" s="8"/>
      <c r="G23" s="8"/>
    </row>
    <row r="24" spans="1:8" s="5" customFormat="1" ht="15" x14ac:dyDescent="0.25">
      <c r="A24" s="7" t="s">
        <v>25</v>
      </c>
      <c r="B24" s="16">
        <f>SUM(B12:B23)</f>
        <v>0</v>
      </c>
      <c r="C24" s="16"/>
      <c r="D24" s="16">
        <f>SUM(D12:D23)</f>
        <v>0</v>
      </c>
      <c r="E24" s="8"/>
      <c r="F24" s="8"/>
      <c r="G24" s="8"/>
    </row>
    <row r="25" spans="1:8" s="5" customFormat="1" ht="15" x14ac:dyDescent="0.25">
      <c r="A25" s="9"/>
      <c r="B25" s="10"/>
      <c r="C25" s="10"/>
      <c r="D25" s="10"/>
      <c r="E25" s="10"/>
      <c r="F25" s="10"/>
      <c r="G25" s="10"/>
    </row>
    <row r="26" spans="1:8" s="5" customFormat="1" ht="15" x14ac:dyDescent="0.25">
      <c r="A26" s="9"/>
      <c r="B26" s="10"/>
      <c r="C26" s="10"/>
      <c r="D26" s="10"/>
      <c r="E26" s="10"/>
      <c r="F26" s="10"/>
      <c r="G26" s="10"/>
    </row>
    <row r="27" spans="1:8" s="5" customFormat="1" x14ac:dyDescent="0.25">
      <c r="B27" s="10"/>
      <c r="C27" s="10"/>
      <c r="D27" s="10"/>
      <c r="E27" s="10"/>
      <c r="F27" s="10"/>
      <c r="G27" s="10"/>
    </row>
    <row r="28" spans="1:8" s="5" customFormat="1" ht="15" x14ac:dyDescent="0.25">
      <c r="A28" s="25" t="s">
        <v>26</v>
      </c>
      <c r="B28" s="25"/>
      <c r="C28" s="25"/>
      <c r="D28" s="25"/>
      <c r="E28" s="25"/>
      <c r="F28" s="25"/>
      <c r="G28" s="25"/>
      <c r="H28" s="25"/>
    </row>
    <row r="29" spans="1:8" s="5" customFormat="1" ht="60" x14ac:dyDescent="0.25">
      <c r="A29" s="15" t="s">
        <v>50</v>
      </c>
      <c r="B29" s="6" t="s">
        <v>27</v>
      </c>
      <c r="C29" s="6" t="s">
        <v>28</v>
      </c>
      <c r="D29" s="6" t="s">
        <v>29</v>
      </c>
      <c r="E29" s="6" t="s">
        <v>30</v>
      </c>
      <c r="F29" s="6" t="s">
        <v>31</v>
      </c>
      <c r="G29" s="6" t="s">
        <v>32</v>
      </c>
      <c r="H29" s="6" t="s">
        <v>33</v>
      </c>
    </row>
    <row r="30" spans="1:8" s="5" customFormat="1" ht="15" x14ac:dyDescent="0.25">
      <c r="A30" s="18">
        <v>50</v>
      </c>
      <c r="B30" s="16">
        <v>0</v>
      </c>
      <c r="C30" s="16">
        <v>0</v>
      </c>
      <c r="D30" s="16">
        <v>0</v>
      </c>
      <c r="E30" s="16">
        <f>B30+C30+D30</f>
        <v>0</v>
      </c>
      <c r="F30" s="16">
        <v>0</v>
      </c>
      <c r="G30" s="16">
        <v>0</v>
      </c>
      <c r="H30" s="16">
        <f>E30-F30-G30</f>
        <v>0</v>
      </c>
    </row>
    <row r="31" spans="1:8" s="5" customFormat="1" ht="15" x14ac:dyDescent="0.25">
      <c r="A31" s="18">
        <v>100</v>
      </c>
      <c r="B31" s="16">
        <v>0</v>
      </c>
      <c r="C31" s="16">
        <v>0</v>
      </c>
      <c r="D31" s="16">
        <v>0</v>
      </c>
      <c r="E31" s="16">
        <f t="shared" ref="E31:E35" si="1">B31+C31-D31</f>
        <v>0</v>
      </c>
      <c r="F31" s="16">
        <v>0</v>
      </c>
      <c r="G31" s="16">
        <v>0</v>
      </c>
      <c r="H31" s="16">
        <f t="shared" ref="H31:H35" si="2">E31-F31-G31</f>
        <v>0</v>
      </c>
    </row>
    <row r="32" spans="1:8" s="5" customFormat="1" ht="15" x14ac:dyDescent="0.25">
      <c r="A32" s="18">
        <v>150</v>
      </c>
      <c r="B32" s="16">
        <v>0</v>
      </c>
      <c r="C32" s="16">
        <v>0</v>
      </c>
      <c r="D32" s="16">
        <v>0</v>
      </c>
      <c r="E32" s="16">
        <f t="shared" si="1"/>
        <v>0</v>
      </c>
      <c r="F32" s="16">
        <v>0</v>
      </c>
      <c r="G32" s="16">
        <v>0</v>
      </c>
      <c r="H32" s="16">
        <f t="shared" si="2"/>
        <v>0</v>
      </c>
    </row>
    <row r="33" spans="1:8" s="5" customFormat="1" ht="15" x14ac:dyDescent="0.25">
      <c r="A33" s="18">
        <v>200</v>
      </c>
      <c r="B33" s="16">
        <v>0</v>
      </c>
      <c r="C33" s="16">
        <v>0</v>
      </c>
      <c r="D33" s="16">
        <v>0</v>
      </c>
      <c r="E33" s="16">
        <f t="shared" si="1"/>
        <v>0</v>
      </c>
      <c r="F33" s="16">
        <v>0</v>
      </c>
      <c r="G33" s="16">
        <v>0</v>
      </c>
      <c r="H33" s="16">
        <f t="shared" si="2"/>
        <v>0</v>
      </c>
    </row>
    <row r="34" spans="1:8" s="5" customFormat="1" ht="15" x14ac:dyDescent="0.25">
      <c r="A34" s="18">
        <v>250</v>
      </c>
      <c r="B34" s="16">
        <v>0</v>
      </c>
      <c r="C34" s="16">
        <v>0</v>
      </c>
      <c r="D34" s="16">
        <v>0</v>
      </c>
      <c r="E34" s="16">
        <f t="shared" si="1"/>
        <v>0</v>
      </c>
      <c r="F34" s="16">
        <v>0</v>
      </c>
      <c r="G34" s="16">
        <v>0</v>
      </c>
      <c r="H34" s="16">
        <f t="shared" si="2"/>
        <v>0</v>
      </c>
    </row>
    <row r="35" spans="1:8" s="5" customFormat="1" ht="30" x14ac:dyDescent="0.25">
      <c r="A35" s="19" t="s">
        <v>51</v>
      </c>
      <c r="B35" s="16">
        <v>0</v>
      </c>
      <c r="C35" s="16">
        <v>0</v>
      </c>
      <c r="D35" s="16">
        <v>0</v>
      </c>
      <c r="E35" s="16">
        <f t="shared" si="1"/>
        <v>0</v>
      </c>
      <c r="F35" s="16">
        <v>0</v>
      </c>
      <c r="G35" s="16">
        <v>0</v>
      </c>
      <c r="H35" s="16">
        <f t="shared" si="2"/>
        <v>0</v>
      </c>
    </row>
    <row r="36" spans="1:8" s="5" customFormat="1" ht="15" x14ac:dyDescent="0.25">
      <c r="A36" s="7" t="s">
        <v>25</v>
      </c>
      <c r="B36" s="16">
        <f>SUM(B30:B35)</f>
        <v>0</v>
      </c>
      <c r="C36" s="16">
        <f t="shared" ref="C36:H36" si="3">SUM(C30:C35)</f>
        <v>0</v>
      </c>
      <c r="D36" s="16">
        <f t="shared" si="3"/>
        <v>0</v>
      </c>
      <c r="E36" s="16">
        <f t="shared" si="3"/>
        <v>0</v>
      </c>
      <c r="F36" s="16">
        <f t="shared" si="3"/>
        <v>0</v>
      </c>
      <c r="G36" s="16">
        <f t="shared" si="3"/>
        <v>0</v>
      </c>
      <c r="H36" s="16">
        <f t="shared" si="3"/>
        <v>0</v>
      </c>
    </row>
    <row r="37" spans="1:8" s="5" customFormat="1" ht="15" x14ac:dyDescent="0.25">
      <c r="A37" s="9"/>
      <c r="B37" s="10"/>
      <c r="C37" s="10"/>
      <c r="D37" s="10"/>
      <c r="E37" s="10"/>
      <c r="F37" s="10"/>
      <c r="G37" s="10"/>
    </row>
    <row r="38" spans="1:8" s="5" customFormat="1" x14ac:dyDescent="0.25"/>
    <row r="39" spans="1:8" s="5" customFormat="1" x14ac:dyDescent="0.25"/>
    <row r="40" spans="1:8" s="5" customFormat="1" ht="15" x14ac:dyDescent="0.25">
      <c r="A40" s="25" t="s">
        <v>34</v>
      </c>
      <c r="B40" s="25"/>
      <c r="C40" s="25"/>
      <c r="D40" s="25"/>
      <c r="E40" s="25"/>
      <c r="F40" s="25"/>
      <c r="G40" s="25"/>
    </row>
    <row r="41" spans="1:8" s="5" customFormat="1" ht="60" x14ac:dyDescent="0.25">
      <c r="A41" s="15" t="s">
        <v>50</v>
      </c>
      <c r="B41" s="6" t="s">
        <v>35</v>
      </c>
      <c r="C41" s="6" t="s">
        <v>36</v>
      </c>
      <c r="D41" s="6" t="s">
        <v>37</v>
      </c>
      <c r="E41" s="6" t="s">
        <v>38</v>
      </c>
      <c r="F41" s="6" t="s">
        <v>39</v>
      </c>
      <c r="G41" s="6" t="s">
        <v>40</v>
      </c>
    </row>
    <row r="42" spans="1:8" s="5" customFormat="1" ht="15" x14ac:dyDescent="0.25">
      <c r="A42" s="18">
        <v>50</v>
      </c>
      <c r="B42" s="16">
        <v>0</v>
      </c>
      <c r="C42" s="16">
        <v>0</v>
      </c>
      <c r="D42" s="16">
        <v>0</v>
      </c>
      <c r="E42" s="16">
        <f>B42+C42+D42</f>
        <v>0</v>
      </c>
      <c r="F42" s="16">
        <v>0</v>
      </c>
      <c r="G42" s="16">
        <f>E42-F42</f>
        <v>0</v>
      </c>
    </row>
    <row r="43" spans="1:8" s="5" customFormat="1" ht="15" x14ac:dyDescent="0.25">
      <c r="A43" s="18">
        <v>100</v>
      </c>
      <c r="B43" s="16">
        <v>0</v>
      </c>
      <c r="C43" s="16">
        <f>G30</f>
        <v>0</v>
      </c>
      <c r="D43" s="16">
        <v>0</v>
      </c>
      <c r="E43" s="16">
        <f t="shared" ref="E43:E47" si="4">B43+C43+D43</f>
        <v>0</v>
      </c>
      <c r="F43" s="16">
        <v>0</v>
      </c>
      <c r="G43" s="16">
        <f t="shared" ref="G43:G47" si="5">E43-F43</f>
        <v>0</v>
      </c>
    </row>
    <row r="44" spans="1:8" s="5" customFormat="1" ht="15" x14ac:dyDescent="0.25">
      <c r="A44" s="18">
        <v>150</v>
      </c>
      <c r="B44" s="16">
        <v>0</v>
      </c>
      <c r="C44" s="16">
        <v>0</v>
      </c>
      <c r="D44" s="16">
        <v>0</v>
      </c>
      <c r="E44" s="16">
        <f t="shared" si="4"/>
        <v>0</v>
      </c>
      <c r="F44" s="16">
        <v>0</v>
      </c>
      <c r="G44" s="16">
        <f t="shared" si="5"/>
        <v>0</v>
      </c>
    </row>
    <row r="45" spans="1:8" s="5" customFormat="1" ht="15" x14ac:dyDescent="0.25">
      <c r="A45" s="18">
        <v>200</v>
      </c>
      <c r="B45" s="16">
        <v>0</v>
      </c>
      <c r="C45" s="16">
        <f>G31</f>
        <v>0</v>
      </c>
      <c r="D45" s="16">
        <v>0</v>
      </c>
      <c r="E45" s="16">
        <f t="shared" si="4"/>
        <v>0</v>
      </c>
      <c r="F45" s="16">
        <v>0</v>
      </c>
      <c r="G45" s="16">
        <f t="shared" si="5"/>
        <v>0</v>
      </c>
    </row>
    <row r="46" spans="1:8" s="5" customFormat="1" ht="15" x14ac:dyDescent="0.25">
      <c r="A46" s="18">
        <v>250</v>
      </c>
      <c r="B46" s="16">
        <v>0</v>
      </c>
      <c r="C46" s="16">
        <f>G32</f>
        <v>0</v>
      </c>
      <c r="D46" s="16">
        <v>0</v>
      </c>
      <c r="E46" s="16">
        <f t="shared" si="4"/>
        <v>0</v>
      </c>
      <c r="F46" s="16">
        <v>0</v>
      </c>
      <c r="G46" s="16">
        <f t="shared" si="5"/>
        <v>0</v>
      </c>
    </row>
    <row r="47" spans="1:8" s="5" customFormat="1" ht="30" x14ac:dyDescent="0.25">
      <c r="A47" s="19" t="s">
        <v>51</v>
      </c>
      <c r="B47" s="16">
        <v>0</v>
      </c>
      <c r="C47" s="16">
        <f>G33</f>
        <v>0</v>
      </c>
      <c r="D47" s="16">
        <v>0</v>
      </c>
      <c r="E47" s="16">
        <f t="shared" si="4"/>
        <v>0</v>
      </c>
      <c r="F47" s="16">
        <v>0</v>
      </c>
      <c r="G47" s="16">
        <f t="shared" si="5"/>
        <v>0</v>
      </c>
    </row>
    <row r="48" spans="1:8" s="5" customFormat="1" ht="15" x14ac:dyDescent="0.25">
      <c r="A48" s="7" t="s">
        <v>25</v>
      </c>
      <c r="B48" s="16">
        <f>SUM(B42:B47)</f>
        <v>0</v>
      </c>
      <c r="C48" s="16">
        <f t="shared" ref="C48:G48" si="6">SUM(C42:C47)</f>
        <v>0</v>
      </c>
      <c r="D48" s="16">
        <f t="shared" si="6"/>
        <v>0</v>
      </c>
      <c r="E48" s="16">
        <f t="shared" si="6"/>
        <v>0</v>
      </c>
      <c r="F48" s="16">
        <f t="shared" si="6"/>
        <v>0</v>
      </c>
      <c r="G48" s="16">
        <f t="shared" si="6"/>
        <v>0</v>
      </c>
    </row>
    <row r="49" spans="1:9" s="5" customFormat="1" ht="15" x14ac:dyDescent="0.25">
      <c r="A49" s="9"/>
      <c r="B49" s="17"/>
      <c r="C49" s="17"/>
      <c r="D49" s="17"/>
      <c r="E49" s="17"/>
      <c r="F49" s="17"/>
      <c r="G49" s="17"/>
    </row>
    <row r="51" spans="1:9" ht="15" x14ac:dyDescent="0.25">
      <c r="A51" s="4" t="s">
        <v>48</v>
      </c>
      <c r="B51" s="21"/>
      <c r="C51" s="21"/>
      <c r="D51" s="21"/>
      <c r="E51" s="21"/>
      <c r="F51" s="21"/>
    </row>
    <row r="52" spans="1:9" ht="31.5" customHeight="1" x14ac:dyDescent="0.25">
      <c r="B52" s="35" t="s">
        <v>53</v>
      </c>
      <c r="C52" s="35"/>
      <c r="D52" s="35"/>
      <c r="E52" s="35"/>
      <c r="F52" s="35"/>
      <c r="G52" s="35"/>
      <c r="H52" s="11" t="s">
        <v>41</v>
      </c>
    </row>
    <row r="53" spans="1:9" ht="15" x14ac:dyDescent="0.25">
      <c r="B53" s="21" t="s">
        <v>54</v>
      </c>
      <c r="C53" s="21"/>
      <c r="D53" s="21"/>
      <c r="E53" s="21"/>
      <c r="F53" s="21"/>
      <c r="H53" s="11" t="s">
        <v>42</v>
      </c>
    </row>
    <row r="54" spans="1:9" ht="15" x14ac:dyDescent="0.25">
      <c r="B54" s="21" t="s">
        <v>55</v>
      </c>
      <c r="C54" s="21"/>
      <c r="D54" s="21"/>
      <c r="E54" s="21"/>
      <c r="F54" s="21"/>
      <c r="H54" s="11" t="s">
        <v>43</v>
      </c>
    </row>
    <row r="55" spans="1:9" ht="15" x14ac:dyDescent="0.25">
      <c r="B55" s="22" t="s">
        <v>56</v>
      </c>
      <c r="C55" s="22"/>
      <c r="D55" s="22"/>
      <c r="E55" s="22"/>
      <c r="F55" s="22"/>
      <c r="G55" s="11"/>
    </row>
    <row r="56" spans="1:9" ht="36" customHeight="1" x14ac:dyDescent="0.2">
      <c r="B56" s="23" t="s">
        <v>58</v>
      </c>
      <c r="C56" s="23"/>
      <c r="D56" s="23"/>
      <c r="E56" s="23"/>
      <c r="F56" s="23"/>
      <c r="G56" s="23"/>
      <c r="H56" s="23"/>
      <c r="I56" s="23"/>
    </row>
    <row r="57" spans="1:9" ht="31.5" customHeight="1" x14ac:dyDescent="0.25">
      <c r="A57" s="20"/>
      <c r="B57" s="24" t="s">
        <v>57</v>
      </c>
      <c r="C57" s="24"/>
      <c r="D57" s="24"/>
      <c r="E57" s="24"/>
      <c r="F57" s="24"/>
      <c r="G57" s="24"/>
      <c r="H57" s="24"/>
      <c r="I57" s="24"/>
    </row>
  </sheetData>
  <mergeCells count="20">
    <mergeCell ref="B51:F51"/>
    <mergeCell ref="B52:G52"/>
    <mergeCell ref="A28:H28"/>
    <mergeCell ref="A40:G40"/>
    <mergeCell ref="A1:G1"/>
    <mergeCell ref="A2:G2"/>
    <mergeCell ref="A10:A11"/>
    <mergeCell ref="C10:C11"/>
    <mergeCell ref="D10:D11"/>
    <mergeCell ref="E10:G10"/>
    <mergeCell ref="B3:C3"/>
    <mergeCell ref="B4:C4"/>
    <mergeCell ref="B5:C5"/>
    <mergeCell ref="B6:C6"/>
    <mergeCell ref="A9:G9"/>
    <mergeCell ref="B53:F53"/>
    <mergeCell ref="B54:F54"/>
    <mergeCell ref="B55:F55"/>
    <mergeCell ref="B56:I56"/>
    <mergeCell ref="B57:I57"/>
  </mergeCells>
  <pageMargins left="0" right="0" top="0" bottom="0" header="0.31496062992125984" footer="0.31496062992125984"/>
  <pageSetup paperSize="9" scale="5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51D7C39C1B8B0C418611E891EFC7D9C8" ma:contentTypeVersion="1" ma:contentTypeDescription="Yeni belge oluşturun." ma:contentTypeScope="" ma:versionID="c66a8c4b848cc5315524a28821a485db">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AE329-7E45-4FB3-BC12-2A02131C93A7}">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50C79759-D889-4A82-9F2B-509557D8FF09}">
  <ds:schemaRefs>
    <ds:schemaRef ds:uri="http://schemas.microsoft.com/sharepoint/v3/contenttype/forms"/>
  </ds:schemaRefs>
</ds:datastoreItem>
</file>

<file path=customXml/itemProps3.xml><?xml version="1.0" encoding="utf-8"?>
<ds:datastoreItem xmlns:ds="http://schemas.openxmlformats.org/officeDocument/2006/customXml" ds:itemID="{F3808EE2-F67E-4167-ACED-8FE0B8493F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2023-12-25T07:32:16Z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0x01010051D7C39C1B8B0C418611E891EFC7D9C8</vt:lpwstr>
  </property>
</Properties>
</file>