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Sayfa1!$A$1:$M$71</definedName>
  </definedNames>
  <calcPr calcId="152511"/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  <c r="I16" i="1"/>
  <c r="I15" i="1" l="1"/>
  <c r="I27" i="1" s="1"/>
  <c r="G45" i="1" l="1"/>
  <c r="F45" i="1"/>
  <c r="D45" i="1"/>
  <c r="C45" i="1"/>
  <c r="C27" i="1" l="1"/>
  <c r="D27" i="1"/>
  <c r="E27" i="1"/>
  <c r="F27" i="1"/>
  <c r="G27" i="1"/>
  <c r="B27" i="1"/>
  <c r="H27" i="1" l="1"/>
  <c r="E51" i="1"/>
  <c r="G51" i="1" s="1"/>
  <c r="B52" i="1" s="1"/>
  <c r="E52" i="1" s="1"/>
  <c r="G52" i="1" s="1"/>
  <c r="B53" i="1" s="1"/>
  <c r="E53" i="1" s="1"/>
  <c r="G53" i="1" s="1"/>
  <c r="B54" i="1" s="1"/>
  <c r="E54" i="1" s="1"/>
  <c r="G54" i="1" s="1"/>
  <c r="B55" i="1" s="1"/>
  <c r="E55" i="1" s="1"/>
  <c r="G55" i="1" s="1"/>
  <c r="B56" i="1" s="1"/>
  <c r="E56" i="1" s="1"/>
  <c r="G56" i="1" s="1"/>
  <c r="B57" i="1" s="1"/>
  <c r="E57" i="1" s="1"/>
  <c r="G57" i="1" s="1"/>
  <c r="B58" i="1" s="1"/>
  <c r="E58" i="1" s="1"/>
  <c r="G58" i="1" s="1"/>
  <c r="B59" i="1" s="1"/>
  <c r="E59" i="1" s="1"/>
  <c r="G59" i="1" s="1"/>
  <c r="B60" i="1" s="1"/>
  <c r="E60" i="1" s="1"/>
  <c r="G60" i="1" s="1"/>
  <c r="B61" i="1" s="1"/>
  <c r="E61" i="1" s="1"/>
  <c r="G61" i="1" s="1"/>
  <c r="B62" i="1" s="1"/>
  <c r="E62" i="1" s="1"/>
  <c r="G62" i="1" s="1"/>
  <c r="E33" i="1"/>
  <c r="H33" i="1" s="1"/>
  <c r="B34" i="1" s="1"/>
  <c r="E34" i="1" s="1"/>
  <c r="H34" i="1" s="1"/>
  <c r="B35" i="1" s="1"/>
  <c r="E35" i="1" s="1"/>
  <c r="H35" i="1" s="1"/>
  <c r="B36" i="1" s="1"/>
  <c r="E36" i="1" s="1"/>
  <c r="H36" i="1" s="1"/>
  <c r="B37" i="1" s="1"/>
  <c r="E37" i="1" s="1"/>
  <c r="H37" i="1" s="1"/>
  <c r="B38" i="1" s="1"/>
  <c r="E38" i="1" s="1"/>
  <c r="H38" i="1" s="1"/>
  <c r="B39" i="1" s="1"/>
  <c r="E39" i="1" s="1"/>
  <c r="H39" i="1" s="1"/>
  <c r="B40" i="1" s="1"/>
  <c r="E40" i="1" s="1"/>
  <c r="H40" i="1" s="1"/>
  <c r="B41" i="1" s="1"/>
  <c r="E41" i="1" s="1"/>
  <c r="H41" i="1" s="1"/>
  <c r="B42" i="1" s="1"/>
  <c r="E42" i="1" s="1"/>
  <c r="H42" i="1" s="1"/>
  <c r="B43" i="1" s="1"/>
  <c r="E43" i="1" s="1"/>
  <c r="H43" i="1" s="1"/>
  <c r="B44" i="1" s="1"/>
  <c r="E44" i="1" s="1"/>
  <c r="H44" i="1" s="1"/>
  <c r="F63" i="1" l="1"/>
  <c r="D63" i="1"/>
  <c r="C63" i="1"/>
</calcChain>
</file>

<file path=xl/sharedStrings.xml><?xml version="1.0" encoding="utf-8"?>
<sst xmlns="http://schemas.openxmlformats.org/spreadsheetml/2006/main" count="92" uniqueCount="63">
  <si>
    <t>Firma Adı</t>
  </si>
  <si>
    <t>:</t>
  </si>
  <si>
    <t>Faaliyet Konusu</t>
  </si>
  <si>
    <t>Yılı</t>
  </si>
  <si>
    <t xml:space="preserve">Dönemi   </t>
  </si>
  <si>
    <t>TABLO : 1        BANDROL HİZMET BEDELİNE İLİŞKİN BİLDİRİM</t>
  </si>
  <si>
    <t>Dönemi</t>
  </si>
  <si>
    <t>DÖNEM İÇİ ÜRETİM MİKTARI</t>
  </si>
  <si>
    <t>Şube Kodu</t>
  </si>
  <si>
    <t>Dekont No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</si>
  <si>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</si>
  <si>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</si>
  <si>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</si>
  <si>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</si>
  <si>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</si>
  <si>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</si>
  <si>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</si>
  <si>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</si>
  <si>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</si>
  <si>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</si>
  <si>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</si>
  <si>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</si>
  <si>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Genel Toplam</t>
  </si>
  <si>
    <t>TABLO : 2        BANDROL KULLANIM VE STOĞUNA İLİŞKİN BİLDİRİM</t>
  </si>
  <si>
    <t>Dönem Başı Bandrol Miktarı (1)</t>
  </si>
  <si>
    <t>Dönem İçinde Alınan Bandrol Miktarı (2)</t>
  </si>
  <si>
    <t>Dönem İçi İade Edilen Bandrol Miktarı (3)</t>
  </si>
  <si>
    <t>Toplam Bandrol Miktarı (4=1+2-3)</t>
  </si>
  <si>
    <t>Dönem İçinde Kullanılan Bandrol Miktarı (5)</t>
  </si>
  <si>
    <t>Dönem İçinde Iskartaya Ayrılarak İmha İçin Bekletilen Bandrol Miktarı (6)</t>
  </si>
  <si>
    <t>Kullanılabilir Dönem Sonu Bandrol Miktarı (7=4-5-6)</t>
  </si>
  <si>
    <t>TABLO : 3        İMHA İÇİN BEKLETİLEN BANDROLLERE İLİŞKİN BİLDİRİM</t>
  </si>
  <si>
    <t>Dönem Başı İmha İçin Bekletilen Bandrol Miktarı (1)</t>
  </si>
  <si>
    <t>Dönem İçinde Iskartaya Ayrılarak İmha İçin Bekletilen Bandrol Miktarı (2)</t>
  </si>
  <si>
    <t>İade Alınan veya Mamul Ambarındaki Ürünlerden Paketleri Açılarak Iskartaya Ayrılan Bandrol Miktarı (3)</t>
  </si>
  <si>
    <t>İmha İçin Bekletilen Toplam Bandrol Miktarı (4=1+2+3)</t>
  </si>
  <si>
    <t>Dönem İçerisinde Kurumca İmha edilen (5)</t>
  </si>
  <si>
    <t>Dönem Sonu İmha İçin Bekletilen Bandrol Miktarı (6=4-5)</t>
  </si>
  <si>
    <t>Firma Kaşesi</t>
  </si>
  <si>
    <t>Adı Soyadı</t>
  </si>
  <si>
    <t>İmza</t>
  </si>
  <si>
    <t>AYLIK BANDROL VE HİZMET BEDELİ TAKİP RAPORU</t>
  </si>
  <si>
    <t>YSK PAKET (ADET)</t>
  </si>
  <si>
    <t>YSK GRUPMAN (ADET)</t>
  </si>
  <si>
    <t>25'lik</t>
  </si>
  <si>
    <t>50'lik</t>
  </si>
  <si>
    <t>75'lik</t>
  </si>
  <si>
    <t>100'lük</t>
  </si>
  <si>
    <t>90'lık</t>
  </si>
  <si>
    <t>İşlem Tarihi</t>
  </si>
  <si>
    <t>Hizmet bedeli</t>
  </si>
  <si>
    <t xml:space="preserve">BANKA DEKONTUNUN </t>
  </si>
  <si>
    <t>Açıklamalar:</t>
  </si>
  <si>
    <t xml:space="preserve">YSK (ADET) </t>
  </si>
  <si>
    <t>: Yaprak Sigara Kağıdı Üretimi</t>
  </si>
  <si>
    <t>: OCAK</t>
  </si>
  <si>
    <t>1-Tablo 1'de hesaplamada kullanılan 1000 adet yaprak sigara kağıdı için hizmet bedeli her yıl yeniden belirlenmekte olup ilgili yıl bedeli dikkate alınacaktır.</t>
  </si>
  <si>
    <t>3-İade Alınan veya Mamul Ambarındaki Ürünlerden Paketleri Açılmadan Bandrollü olarak imha edilenler de Tablo 3  deki "İade Alınan veya Mamul Ambarındaki Ürünlerden Paketleri Açılarak Iskartaya Ayrılan Bandrol Miktarı (3)" bölümüne yazılmalıdır. Aynı dönem Kurumca İmha Edilen bölümüne de yazılmalıdır.</t>
  </si>
  <si>
    <t>2-Bu Rapor ve varsa ödeme dekontu  en geç üretim raporlarının Başkanlığa bildirimini takip eden 15 gün içinde Posta/KEP yolu ile yetkili kişi imzası ve şirket kaşesi basılarak Başkanlığa gönderilmelidir. Ayrıca tadb.tmbandrol@tarimorman.gov.tr mail adresine banka dekontu ile birlikte  excel formatında mail atılmalıdır.</t>
  </si>
  <si>
    <t>4-Tablo 1 "YSK Grupman(Adet)" Bölümünün Toplamı(50'lik + 90'lık), Tablo 2 Dönem İçinde Kullanılan Bandrol Miktarına Eşit Olmalıdır. Numune üretimlerin üzerine bandrol yapıştırılmışsa Bakanlığa gönderilse de bu rakama dahil edilmelidir.</t>
  </si>
  <si>
    <t>: 2024</t>
  </si>
  <si>
    <t>: 1000 adet yaprak sigara kağıdı için 4,51TL</t>
  </si>
  <si>
    <t>Dönem İçi Üretim Miktarı Karşılığı Kurum Hesabına Yatırılan Hizmet Bedeli (TL) (YKS Adet *4,51)/1.000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</si>
</sst>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T_L_-;\-* #,##0.00\ _T_L_-;_-* &quot;-&quot;??\ _T_L_-;_-@_-"/>
    <numFmt numFmtId="165" formatCode="_-* #,##0_-;\-* #,##0_-;_-* &quot;-&quot;??_-;_-@_-"/>
    <numFmt numFmtId="166" formatCode="_-* #,##0\ _T_L_-;\-* #,##0\ _T_L_-;_-* &quot;-&quot;??\ _T_L_-;_-@_-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b/>
      <u/>
      <sz val="11"/>
      <color indexed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2" fontId="2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164" fontId="5" fillId="0" borderId="0" xfId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164" fontId="5" fillId="0" borderId="1" xfId="1" applyFont="1" applyBorder="1" applyAlignment="1">
      <alignment horizontal="right" vertical="center" wrapText="1"/>
    </xf>
    <xf numFmtId="164" fontId="2" fillId="0" borderId="1" xfId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0" fontId="3" fillId="0" borderId="1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Alignment="1">
      <alignment horizontal="left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 vertical="center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view="pageBreakPreview" zoomScale="60" zoomScaleNormal="100" workbookViewId="0">
      <selection activeCell="I27" sqref="I27"/>
    </sheetView>
  </sheetViews>
  <sheetFormatPr defaultRowHeight="14.25" x14ac:dyDescent="0.2"/>
  <cols>
    <col min="1" max="1" width="20.140625" style="1" customWidth="1"/>
    <col min="2" max="2" width="34" style="1" bestFit="1" customWidth="1"/>
    <col min="3" max="3" width="34.140625" style="1" bestFit="1" customWidth="1"/>
    <col min="4" max="4" width="35.5703125" style="1" bestFit="1" customWidth="1"/>
    <col min="5" max="5" width="27.5703125" style="1" bestFit="1" customWidth="1"/>
    <col min="6" max="6" width="31.85546875" style="1" bestFit="1" customWidth="1"/>
    <col min="7" max="7" width="35.5703125" style="1" bestFit="1" customWidth="1"/>
    <col min="8" max="8" width="25.140625" style="1" bestFit="1" customWidth="1"/>
    <col min="9" max="9" width="71.5703125" style="1" customWidth="1"/>
    <col min="10" max="10" width="15.5703125" style="1" customWidth="1"/>
    <col min="11" max="11" width="14.42578125" style="1" bestFit="1" customWidth="1"/>
    <col min="12" max="12" width="19.140625" style="1" customWidth="1"/>
    <col min="13" max="258" width="9.140625" style="1"/>
    <col min="259" max="259" width="20.140625" style="1" customWidth="1"/>
    <col min="260" max="260" width="33" style="1" customWidth="1"/>
    <col min="261" max="261" width="34.42578125" style="1" customWidth="1"/>
    <col min="262" max="262" width="47" style="1" customWidth="1"/>
    <col min="263" max="263" width="55.7109375" style="1" customWidth="1"/>
    <col min="264" max="264" width="24.85546875" style="1" customWidth="1"/>
    <col min="265" max="265" width="42.7109375" style="1" customWidth="1"/>
    <col min="266" max="266" width="31.5703125" style="1" customWidth="1"/>
    <col min="267" max="514" width="9.140625" style="1"/>
    <col min="515" max="515" width="20.140625" style="1" customWidth="1"/>
    <col min="516" max="516" width="33" style="1" customWidth="1"/>
    <col min="517" max="517" width="34.42578125" style="1" customWidth="1"/>
    <col min="518" max="518" width="47" style="1" customWidth="1"/>
    <col min="519" max="519" width="55.7109375" style="1" customWidth="1"/>
    <col min="520" max="520" width="24.85546875" style="1" customWidth="1"/>
    <col min="521" max="521" width="42.7109375" style="1" customWidth="1"/>
    <col min="522" max="522" width="31.5703125" style="1" customWidth="1"/>
    <col min="523" max="770" width="9.140625" style="1"/>
    <col min="771" max="771" width="20.140625" style="1" customWidth="1"/>
    <col min="772" max="772" width="33" style="1" customWidth="1"/>
    <col min="773" max="773" width="34.42578125" style="1" customWidth="1"/>
    <col min="774" max="774" width="47" style="1" customWidth="1"/>
    <col min="775" max="775" width="55.7109375" style="1" customWidth="1"/>
    <col min="776" max="776" width="24.85546875" style="1" customWidth="1"/>
    <col min="777" max="777" width="42.7109375" style="1" customWidth="1"/>
    <col min="778" max="778" width="31.5703125" style="1" customWidth="1"/>
    <col min="779" max="1026" width="9.140625" style="1"/>
    <col min="1027" max="1027" width="20.140625" style="1" customWidth="1"/>
    <col min="1028" max="1028" width="33" style="1" customWidth="1"/>
    <col min="1029" max="1029" width="34.42578125" style="1" customWidth="1"/>
    <col min="1030" max="1030" width="47" style="1" customWidth="1"/>
    <col min="1031" max="1031" width="55.7109375" style="1" customWidth="1"/>
    <col min="1032" max="1032" width="24.85546875" style="1" customWidth="1"/>
    <col min="1033" max="1033" width="42.7109375" style="1" customWidth="1"/>
    <col min="1034" max="1034" width="31.5703125" style="1" customWidth="1"/>
    <col min="1035" max="1282" width="9.140625" style="1"/>
    <col min="1283" max="1283" width="20.140625" style="1" customWidth="1"/>
    <col min="1284" max="1284" width="33" style="1" customWidth="1"/>
    <col min="1285" max="1285" width="34.42578125" style="1" customWidth="1"/>
    <col min="1286" max="1286" width="47" style="1" customWidth="1"/>
    <col min="1287" max="1287" width="55.7109375" style="1" customWidth="1"/>
    <col min="1288" max="1288" width="24.85546875" style="1" customWidth="1"/>
    <col min="1289" max="1289" width="42.7109375" style="1" customWidth="1"/>
    <col min="1290" max="1290" width="31.5703125" style="1" customWidth="1"/>
    <col min="1291" max="1538" width="9.140625" style="1"/>
    <col min="1539" max="1539" width="20.140625" style="1" customWidth="1"/>
    <col min="1540" max="1540" width="33" style="1" customWidth="1"/>
    <col min="1541" max="1541" width="34.42578125" style="1" customWidth="1"/>
    <col min="1542" max="1542" width="47" style="1" customWidth="1"/>
    <col min="1543" max="1543" width="55.7109375" style="1" customWidth="1"/>
    <col min="1544" max="1544" width="24.85546875" style="1" customWidth="1"/>
    <col min="1545" max="1545" width="42.7109375" style="1" customWidth="1"/>
    <col min="1546" max="1546" width="31.5703125" style="1" customWidth="1"/>
    <col min="1547" max="1794" width="9.140625" style="1"/>
    <col min="1795" max="1795" width="20.140625" style="1" customWidth="1"/>
    <col min="1796" max="1796" width="33" style="1" customWidth="1"/>
    <col min="1797" max="1797" width="34.42578125" style="1" customWidth="1"/>
    <col min="1798" max="1798" width="47" style="1" customWidth="1"/>
    <col min="1799" max="1799" width="55.7109375" style="1" customWidth="1"/>
    <col min="1800" max="1800" width="24.85546875" style="1" customWidth="1"/>
    <col min="1801" max="1801" width="42.7109375" style="1" customWidth="1"/>
    <col min="1802" max="1802" width="31.5703125" style="1" customWidth="1"/>
    <col min="1803" max="2050" width="9.140625" style="1"/>
    <col min="2051" max="2051" width="20.140625" style="1" customWidth="1"/>
    <col min="2052" max="2052" width="33" style="1" customWidth="1"/>
    <col min="2053" max="2053" width="34.42578125" style="1" customWidth="1"/>
    <col min="2054" max="2054" width="47" style="1" customWidth="1"/>
    <col min="2055" max="2055" width="55.7109375" style="1" customWidth="1"/>
    <col min="2056" max="2056" width="24.85546875" style="1" customWidth="1"/>
    <col min="2057" max="2057" width="42.7109375" style="1" customWidth="1"/>
    <col min="2058" max="2058" width="31.5703125" style="1" customWidth="1"/>
    <col min="2059" max="2306" width="9.140625" style="1"/>
    <col min="2307" max="2307" width="20.140625" style="1" customWidth="1"/>
    <col min="2308" max="2308" width="33" style="1" customWidth="1"/>
    <col min="2309" max="2309" width="34.42578125" style="1" customWidth="1"/>
    <col min="2310" max="2310" width="47" style="1" customWidth="1"/>
    <col min="2311" max="2311" width="55.7109375" style="1" customWidth="1"/>
    <col min="2312" max="2312" width="24.85546875" style="1" customWidth="1"/>
    <col min="2313" max="2313" width="42.7109375" style="1" customWidth="1"/>
    <col min="2314" max="2314" width="31.5703125" style="1" customWidth="1"/>
    <col min="2315" max="2562" width="9.140625" style="1"/>
    <col min="2563" max="2563" width="20.140625" style="1" customWidth="1"/>
    <col min="2564" max="2564" width="33" style="1" customWidth="1"/>
    <col min="2565" max="2565" width="34.42578125" style="1" customWidth="1"/>
    <col min="2566" max="2566" width="47" style="1" customWidth="1"/>
    <col min="2567" max="2567" width="55.7109375" style="1" customWidth="1"/>
    <col min="2568" max="2568" width="24.85546875" style="1" customWidth="1"/>
    <col min="2569" max="2569" width="42.7109375" style="1" customWidth="1"/>
    <col min="2570" max="2570" width="31.5703125" style="1" customWidth="1"/>
    <col min="2571" max="2818" width="9.140625" style="1"/>
    <col min="2819" max="2819" width="20.140625" style="1" customWidth="1"/>
    <col min="2820" max="2820" width="33" style="1" customWidth="1"/>
    <col min="2821" max="2821" width="34.42578125" style="1" customWidth="1"/>
    <col min="2822" max="2822" width="47" style="1" customWidth="1"/>
    <col min="2823" max="2823" width="55.7109375" style="1" customWidth="1"/>
    <col min="2824" max="2824" width="24.85546875" style="1" customWidth="1"/>
    <col min="2825" max="2825" width="42.7109375" style="1" customWidth="1"/>
    <col min="2826" max="2826" width="31.5703125" style="1" customWidth="1"/>
    <col min="2827" max="3074" width="9.140625" style="1"/>
    <col min="3075" max="3075" width="20.140625" style="1" customWidth="1"/>
    <col min="3076" max="3076" width="33" style="1" customWidth="1"/>
    <col min="3077" max="3077" width="34.42578125" style="1" customWidth="1"/>
    <col min="3078" max="3078" width="47" style="1" customWidth="1"/>
    <col min="3079" max="3079" width="55.7109375" style="1" customWidth="1"/>
    <col min="3080" max="3080" width="24.85546875" style="1" customWidth="1"/>
    <col min="3081" max="3081" width="42.7109375" style="1" customWidth="1"/>
    <col min="3082" max="3082" width="31.5703125" style="1" customWidth="1"/>
    <col min="3083" max="3330" width="9.140625" style="1"/>
    <col min="3331" max="3331" width="20.140625" style="1" customWidth="1"/>
    <col min="3332" max="3332" width="33" style="1" customWidth="1"/>
    <col min="3333" max="3333" width="34.42578125" style="1" customWidth="1"/>
    <col min="3334" max="3334" width="47" style="1" customWidth="1"/>
    <col min="3335" max="3335" width="55.7109375" style="1" customWidth="1"/>
    <col min="3336" max="3336" width="24.85546875" style="1" customWidth="1"/>
    <col min="3337" max="3337" width="42.7109375" style="1" customWidth="1"/>
    <col min="3338" max="3338" width="31.5703125" style="1" customWidth="1"/>
    <col min="3339" max="3586" width="9.140625" style="1"/>
    <col min="3587" max="3587" width="20.140625" style="1" customWidth="1"/>
    <col min="3588" max="3588" width="33" style="1" customWidth="1"/>
    <col min="3589" max="3589" width="34.42578125" style="1" customWidth="1"/>
    <col min="3590" max="3590" width="47" style="1" customWidth="1"/>
    <col min="3591" max="3591" width="55.7109375" style="1" customWidth="1"/>
    <col min="3592" max="3592" width="24.85546875" style="1" customWidth="1"/>
    <col min="3593" max="3593" width="42.7109375" style="1" customWidth="1"/>
    <col min="3594" max="3594" width="31.5703125" style="1" customWidth="1"/>
    <col min="3595" max="3842" width="9.140625" style="1"/>
    <col min="3843" max="3843" width="20.140625" style="1" customWidth="1"/>
    <col min="3844" max="3844" width="33" style="1" customWidth="1"/>
    <col min="3845" max="3845" width="34.42578125" style="1" customWidth="1"/>
    <col min="3846" max="3846" width="47" style="1" customWidth="1"/>
    <col min="3847" max="3847" width="55.7109375" style="1" customWidth="1"/>
    <col min="3848" max="3848" width="24.85546875" style="1" customWidth="1"/>
    <col min="3849" max="3849" width="42.7109375" style="1" customWidth="1"/>
    <col min="3850" max="3850" width="31.5703125" style="1" customWidth="1"/>
    <col min="3851" max="4098" width="9.140625" style="1"/>
    <col min="4099" max="4099" width="20.140625" style="1" customWidth="1"/>
    <col min="4100" max="4100" width="33" style="1" customWidth="1"/>
    <col min="4101" max="4101" width="34.42578125" style="1" customWidth="1"/>
    <col min="4102" max="4102" width="47" style="1" customWidth="1"/>
    <col min="4103" max="4103" width="55.7109375" style="1" customWidth="1"/>
    <col min="4104" max="4104" width="24.85546875" style="1" customWidth="1"/>
    <col min="4105" max="4105" width="42.7109375" style="1" customWidth="1"/>
    <col min="4106" max="4106" width="31.5703125" style="1" customWidth="1"/>
    <col min="4107" max="4354" width="9.140625" style="1"/>
    <col min="4355" max="4355" width="20.140625" style="1" customWidth="1"/>
    <col min="4356" max="4356" width="33" style="1" customWidth="1"/>
    <col min="4357" max="4357" width="34.42578125" style="1" customWidth="1"/>
    <col min="4358" max="4358" width="47" style="1" customWidth="1"/>
    <col min="4359" max="4359" width="55.7109375" style="1" customWidth="1"/>
    <col min="4360" max="4360" width="24.85546875" style="1" customWidth="1"/>
    <col min="4361" max="4361" width="42.7109375" style="1" customWidth="1"/>
    <col min="4362" max="4362" width="31.5703125" style="1" customWidth="1"/>
    <col min="4363" max="4610" width="9.140625" style="1"/>
    <col min="4611" max="4611" width="20.140625" style="1" customWidth="1"/>
    <col min="4612" max="4612" width="33" style="1" customWidth="1"/>
    <col min="4613" max="4613" width="34.42578125" style="1" customWidth="1"/>
    <col min="4614" max="4614" width="47" style="1" customWidth="1"/>
    <col min="4615" max="4615" width="55.7109375" style="1" customWidth="1"/>
    <col min="4616" max="4616" width="24.85546875" style="1" customWidth="1"/>
    <col min="4617" max="4617" width="42.7109375" style="1" customWidth="1"/>
    <col min="4618" max="4618" width="31.5703125" style="1" customWidth="1"/>
    <col min="4619" max="4866" width="9.140625" style="1"/>
    <col min="4867" max="4867" width="20.140625" style="1" customWidth="1"/>
    <col min="4868" max="4868" width="33" style="1" customWidth="1"/>
    <col min="4869" max="4869" width="34.42578125" style="1" customWidth="1"/>
    <col min="4870" max="4870" width="47" style="1" customWidth="1"/>
    <col min="4871" max="4871" width="55.7109375" style="1" customWidth="1"/>
    <col min="4872" max="4872" width="24.85546875" style="1" customWidth="1"/>
    <col min="4873" max="4873" width="42.7109375" style="1" customWidth="1"/>
    <col min="4874" max="4874" width="31.5703125" style="1" customWidth="1"/>
    <col min="4875" max="5122" width="9.140625" style="1"/>
    <col min="5123" max="5123" width="20.140625" style="1" customWidth="1"/>
    <col min="5124" max="5124" width="33" style="1" customWidth="1"/>
    <col min="5125" max="5125" width="34.42578125" style="1" customWidth="1"/>
    <col min="5126" max="5126" width="47" style="1" customWidth="1"/>
    <col min="5127" max="5127" width="55.7109375" style="1" customWidth="1"/>
    <col min="5128" max="5128" width="24.85546875" style="1" customWidth="1"/>
    <col min="5129" max="5129" width="42.7109375" style="1" customWidth="1"/>
    <col min="5130" max="5130" width="31.5703125" style="1" customWidth="1"/>
    <col min="5131" max="5378" width="9.140625" style="1"/>
    <col min="5379" max="5379" width="20.140625" style="1" customWidth="1"/>
    <col min="5380" max="5380" width="33" style="1" customWidth="1"/>
    <col min="5381" max="5381" width="34.42578125" style="1" customWidth="1"/>
    <col min="5382" max="5382" width="47" style="1" customWidth="1"/>
    <col min="5383" max="5383" width="55.7109375" style="1" customWidth="1"/>
    <col min="5384" max="5384" width="24.85546875" style="1" customWidth="1"/>
    <col min="5385" max="5385" width="42.7109375" style="1" customWidth="1"/>
    <col min="5386" max="5386" width="31.5703125" style="1" customWidth="1"/>
    <col min="5387" max="5634" width="9.140625" style="1"/>
    <col min="5635" max="5635" width="20.140625" style="1" customWidth="1"/>
    <col min="5636" max="5636" width="33" style="1" customWidth="1"/>
    <col min="5637" max="5637" width="34.42578125" style="1" customWidth="1"/>
    <col min="5638" max="5638" width="47" style="1" customWidth="1"/>
    <col min="5639" max="5639" width="55.7109375" style="1" customWidth="1"/>
    <col min="5640" max="5640" width="24.85546875" style="1" customWidth="1"/>
    <col min="5641" max="5641" width="42.7109375" style="1" customWidth="1"/>
    <col min="5642" max="5642" width="31.5703125" style="1" customWidth="1"/>
    <col min="5643" max="5890" width="9.140625" style="1"/>
    <col min="5891" max="5891" width="20.140625" style="1" customWidth="1"/>
    <col min="5892" max="5892" width="33" style="1" customWidth="1"/>
    <col min="5893" max="5893" width="34.42578125" style="1" customWidth="1"/>
    <col min="5894" max="5894" width="47" style="1" customWidth="1"/>
    <col min="5895" max="5895" width="55.7109375" style="1" customWidth="1"/>
    <col min="5896" max="5896" width="24.85546875" style="1" customWidth="1"/>
    <col min="5897" max="5897" width="42.7109375" style="1" customWidth="1"/>
    <col min="5898" max="5898" width="31.5703125" style="1" customWidth="1"/>
    <col min="5899" max="6146" width="9.140625" style="1"/>
    <col min="6147" max="6147" width="20.140625" style="1" customWidth="1"/>
    <col min="6148" max="6148" width="33" style="1" customWidth="1"/>
    <col min="6149" max="6149" width="34.42578125" style="1" customWidth="1"/>
    <col min="6150" max="6150" width="47" style="1" customWidth="1"/>
    <col min="6151" max="6151" width="55.7109375" style="1" customWidth="1"/>
    <col min="6152" max="6152" width="24.85546875" style="1" customWidth="1"/>
    <col min="6153" max="6153" width="42.7109375" style="1" customWidth="1"/>
    <col min="6154" max="6154" width="31.5703125" style="1" customWidth="1"/>
    <col min="6155" max="6402" width="9.140625" style="1"/>
    <col min="6403" max="6403" width="20.140625" style="1" customWidth="1"/>
    <col min="6404" max="6404" width="33" style="1" customWidth="1"/>
    <col min="6405" max="6405" width="34.42578125" style="1" customWidth="1"/>
    <col min="6406" max="6406" width="47" style="1" customWidth="1"/>
    <col min="6407" max="6407" width="55.7109375" style="1" customWidth="1"/>
    <col min="6408" max="6408" width="24.85546875" style="1" customWidth="1"/>
    <col min="6409" max="6409" width="42.7109375" style="1" customWidth="1"/>
    <col min="6410" max="6410" width="31.5703125" style="1" customWidth="1"/>
    <col min="6411" max="6658" width="9.140625" style="1"/>
    <col min="6659" max="6659" width="20.140625" style="1" customWidth="1"/>
    <col min="6660" max="6660" width="33" style="1" customWidth="1"/>
    <col min="6661" max="6661" width="34.42578125" style="1" customWidth="1"/>
    <col min="6662" max="6662" width="47" style="1" customWidth="1"/>
    <col min="6663" max="6663" width="55.7109375" style="1" customWidth="1"/>
    <col min="6664" max="6664" width="24.85546875" style="1" customWidth="1"/>
    <col min="6665" max="6665" width="42.7109375" style="1" customWidth="1"/>
    <col min="6666" max="6666" width="31.5703125" style="1" customWidth="1"/>
    <col min="6667" max="6914" width="9.140625" style="1"/>
    <col min="6915" max="6915" width="20.140625" style="1" customWidth="1"/>
    <col min="6916" max="6916" width="33" style="1" customWidth="1"/>
    <col min="6917" max="6917" width="34.42578125" style="1" customWidth="1"/>
    <col min="6918" max="6918" width="47" style="1" customWidth="1"/>
    <col min="6919" max="6919" width="55.7109375" style="1" customWidth="1"/>
    <col min="6920" max="6920" width="24.85546875" style="1" customWidth="1"/>
    <col min="6921" max="6921" width="42.7109375" style="1" customWidth="1"/>
    <col min="6922" max="6922" width="31.5703125" style="1" customWidth="1"/>
    <col min="6923" max="7170" width="9.140625" style="1"/>
    <col min="7171" max="7171" width="20.140625" style="1" customWidth="1"/>
    <col min="7172" max="7172" width="33" style="1" customWidth="1"/>
    <col min="7173" max="7173" width="34.42578125" style="1" customWidth="1"/>
    <col min="7174" max="7174" width="47" style="1" customWidth="1"/>
    <col min="7175" max="7175" width="55.7109375" style="1" customWidth="1"/>
    <col min="7176" max="7176" width="24.85546875" style="1" customWidth="1"/>
    <col min="7177" max="7177" width="42.7109375" style="1" customWidth="1"/>
    <col min="7178" max="7178" width="31.5703125" style="1" customWidth="1"/>
    <col min="7179" max="7426" width="9.140625" style="1"/>
    <col min="7427" max="7427" width="20.140625" style="1" customWidth="1"/>
    <col min="7428" max="7428" width="33" style="1" customWidth="1"/>
    <col min="7429" max="7429" width="34.42578125" style="1" customWidth="1"/>
    <col min="7430" max="7430" width="47" style="1" customWidth="1"/>
    <col min="7431" max="7431" width="55.7109375" style="1" customWidth="1"/>
    <col min="7432" max="7432" width="24.85546875" style="1" customWidth="1"/>
    <col min="7433" max="7433" width="42.7109375" style="1" customWidth="1"/>
    <col min="7434" max="7434" width="31.5703125" style="1" customWidth="1"/>
    <col min="7435" max="7682" width="9.140625" style="1"/>
    <col min="7683" max="7683" width="20.140625" style="1" customWidth="1"/>
    <col min="7684" max="7684" width="33" style="1" customWidth="1"/>
    <col min="7685" max="7685" width="34.42578125" style="1" customWidth="1"/>
    <col min="7686" max="7686" width="47" style="1" customWidth="1"/>
    <col min="7687" max="7687" width="55.7109375" style="1" customWidth="1"/>
    <col min="7688" max="7688" width="24.85546875" style="1" customWidth="1"/>
    <col min="7689" max="7689" width="42.7109375" style="1" customWidth="1"/>
    <col min="7690" max="7690" width="31.5703125" style="1" customWidth="1"/>
    <col min="7691" max="7938" width="9.140625" style="1"/>
    <col min="7939" max="7939" width="20.140625" style="1" customWidth="1"/>
    <col min="7940" max="7940" width="33" style="1" customWidth="1"/>
    <col min="7941" max="7941" width="34.42578125" style="1" customWidth="1"/>
    <col min="7942" max="7942" width="47" style="1" customWidth="1"/>
    <col min="7943" max="7943" width="55.7109375" style="1" customWidth="1"/>
    <col min="7944" max="7944" width="24.85546875" style="1" customWidth="1"/>
    <col min="7945" max="7945" width="42.7109375" style="1" customWidth="1"/>
    <col min="7946" max="7946" width="31.5703125" style="1" customWidth="1"/>
    <col min="7947" max="8194" width="9.140625" style="1"/>
    <col min="8195" max="8195" width="20.140625" style="1" customWidth="1"/>
    <col min="8196" max="8196" width="33" style="1" customWidth="1"/>
    <col min="8197" max="8197" width="34.42578125" style="1" customWidth="1"/>
    <col min="8198" max="8198" width="47" style="1" customWidth="1"/>
    <col min="8199" max="8199" width="55.7109375" style="1" customWidth="1"/>
    <col min="8200" max="8200" width="24.85546875" style="1" customWidth="1"/>
    <col min="8201" max="8201" width="42.7109375" style="1" customWidth="1"/>
    <col min="8202" max="8202" width="31.5703125" style="1" customWidth="1"/>
    <col min="8203" max="8450" width="9.140625" style="1"/>
    <col min="8451" max="8451" width="20.140625" style="1" customWidth="1"/>
    <col min="8452" max="8452" width="33" style="1" customWidth="1"/>
    <col min="8453" max="8453" width="34.42578125" style="1" customWidth="1"/>
    <col min="8454" max="8454" width="47" style="1" customWidth="1"/>
    <col min="8455" max="8455" width="55.7109375" style="1" customWidth="1"/>
    <col min="8456" max="8456" width="24.85546875" style="1" customWidth="1"/>
    <col min="8457" max="8457" width="42.7109375" style="1" customWidth="1"/>
    <col min="8458" max="8458" width="31.5703125" style="1" customWidth="1"/>
    <col min="8459" max="8706" width="9.140625" style="1"/>
    <col min="8707" max="8707" width="20.140625" style="1" customWidth="1"/>
    <col min="8708" max="8708" width="33" style="1" customWidth="1"/>
    <col min="8709" max="8709" width="34.42578125" style="1" customWidth="1"/>
    <col min="8710" max="8710" width="47" style="1" customWidth="1"/>
    <col min="8711" max="8711" width="55.7109375" style="1" customWidth="1"/>
    <col min="8712" max="8712" width="24.85546875" style="1" customWidth="1"/>
    <col min="8713" max="8713" width="42.7109375" style="1" customWidth="1"/>
    <col min="8714" max="8714" width="31.5703125" style="1" customWidth="1"/>
    <col min="8715" max="8962" width="9.140625" style="1"/>
    <col min="8963" max="8963" width="20.140625" style="1" customWidth="1"/>
    <col min="8964" max="8964" width="33" style="1" customWidth="1"/>
    <col min="8965" max="8965" width="34.42578125" style="1" customWidth="1"/>
    <col min="8966" max="8966" width="47" style="1" customWidth="1"/>
    <col min="8967" max="8967" width="55.7109375" style="1" customWidth="1"/>
    <col min="8968" max="8968" width="24.85546875" style="1" customWidth="1"/>
    <col min="8969" max="8969" width="42.7109375" style="1" customWidth="1"/>
    <col min="8970" max="8970" width="31.5703125" style="1" customWidth="1"/>
    <col min="8971" max="9218" width="9.140625" style="1"/>
    <col min="9219" max="9219" width="20.140625" style="1" customWidth="1"/>
    <col min="9220" max="9220" width="33" style="1" customWidth="1"/>
    <col min="9221" max="9221" width="34.42578125" style="1" customWidth="1"/>
    <col min="9222" max="9222" width="47" style="1" customWidth="1"/>
    <col min="9223" max="9223" width="55.7109375" style="1" customWidth="1"/>
    <col min="9224" max="9224" width="24.85546875" style="1" customWidth="1"/>
    <col min="9225" max="9225" width="42.7109375" style="1" customWidth="1"/>
    <col min="9226" max="9226" width="31.5703125" style="1" customWidth="1"/>
    <col min="9227" max="9474" width="9.140625" style="1"/>
    <col min="9475" max="9475" width="20.140625" style="1" customWidth="1"/>
    <col min="9476" max="9476" width="33" style="1" customWidth="1"/>
    <col min="9477" max="9477" width="34.42578125" style="1" customWidth="1"/>
    <col min="9478" max="9478" width="47" style="1" customWidth="1"/>
    <col min="9479" max="9479" width="55.7109375" style="1" customWidth="1"/>
    <col min="9480" max="9480" width="24.85546875" style="1" customWidth="1"/>
    <col min="9481" max="9481" width="42.7109375" style="1" customWidth="1"/>
    <col min="9482" max="9482" width="31.5703125" style="1" customWidth="1"/>
    <col min="9483" max="9730" width="9.140625" style="1"/>
    <col min="9731" max="9731" width="20.140625" style="1" customWidth="1"/>
    <col min="9732" max="9732" width="33" style="1" customWidth="1"/>
    <col min="9733" max="9733" width="34.42578125" style="1" customWidth="1"/>
    <col min="9734" max="9734" width="47" style="1" customWidth="1"/>
    <col min="9735" max="9735" width="55.7109375" style="1" customWidth="1"/>
    <col min="9736" max="9736" width="24.85546875" style="1" customWidth="1"/>
    <col min="9737" max="9737" width="42.7109375" style="1" customWidth="1"/>
    <col min="9738" max="9738" width="31.5703125" style="1" customWidth="1"/>
    <col min="9739" max="9986" width="9.140625" style="1"/>
    <col min="9987" max="9987" width="20.140625" style="1" customWidth="1"/>
    <col min="9988" max="9988" width="33" style="1" customWidth="1"/>
    <col min="9989" max="9989" width="34.42578125" style="1" customWidth="1"/>
    <col min="9990" max="9990" width="47" style="1" customWidth="1"/>
    <col min="9991" max="9991" width="55.7109375" style="1" customWidth="1"/>
    <col min="9992" max="9992" width="24.85546875" style="1" customWidth="1"/>
    <col min="9993" max="9993" width="42.7109375" style="1" customWidth="1"/>
    <col min="9994" max="9994" width="31.5703125" style="1" customWidth="1"/>
    <col min="9995" max="10242" width="9.140625" style="1"/>
    <col min="10243" max="10243" width="20.140625" style="1" customWidth="1"/>
    <col min="10244" max="10244" width="33" style="1" customWidth="1"/>
    <col min="10245" max="10245" width="34.42578125" style="1" customWidth="1"/>
    <col min="10246" max="10246" width="47" style="1" customWidth="1"/>
    <col min="10247" max="10247" width="55.7109375" style="1" customWidth="1"/>
    <col min="10248" max="10248" width="24.85546875" style="1" customWidth="1"/>
    <col min="10249" max="10249" width="42.7109375" style="1" customWidth="1"/>
    <col min="10250" max="10250" width="31.5703125" style="1" customWidth="1"/>
    <col min="10251" max="10498" width="9.140625" style="1"/>
    <col min="10499" max="10499" width="20.140625" style="1" customWidth="1"/>
    <col min="10500" max="10500" width="33" style="1" customWidth="1"/>
    <col min="10501" max="10501" width="34.42578125" style="1" customWidth="1"/>
    <col min="10502" max="10502" width="47" style="1" customWidth="1"/>
    <col min="10503" max="10503" width="55.7109375" style="1" customWidth="1"/>
    <col min="10504" max="10504" width="24.85546875" style="1" customWidth="1"/>
    <col min="10505" max="10505" width="42.7109375" style="1" customWidth="1"/>
    <col min="10506" max="10506" width="31.5703125" style="1" customWidth="1"/>
    <col min="10507" max="10754" width="9.140625" style="1"/>
    <col min="10755" max="10755" width="20.140625" style="1" customWidth="1"/>
    <col min="10756" max="10756" width="33" style="1" customWidth="1"/>
    <col min="10757" max="10757" width="34.42578125" style="1" customWidth="1"/>
    <col min="10758" max="10758" width="47" style="1" customWidth="1"/>
    <col min="10759" max="10759" width="55.7109375" style="1" customWidth="1"/>
    <col min="10760" max="10760" width="24.85546875" style="1" customWidth="1"/>
    <col min="10761" max="10761" width="42.7109375" style="1" customWidth="1"/>
    <col min="10762" max="10762" width="31.5703125" style="1" customWidth="1"/>
    <col min="10763" max="11010" width="9.140625" style="1"/>
    <col min="11011" max="11011" width="20.140625" style="1" customWidth="1"/>
    <col min="11012" max="11012" width="33" style="1" customWidth="1"/>
    <col min="11013" max="11013" width="34.42578125" style="1" customWidth="1"/>
    <col min="11014" max="11014" width="47" style="1" customWidth="1"/>
    <col min="11015" max="11015" width="55.7109375" style="1" customWidth="1"/>
    <col min="11016" max="11016" width="24.85546875" style="1" customWidth="1"/>
    <col min="11017" max="11017" width="42.7109375" style="1" customWidth="1"/>
    <col min="11018" max="11018" width="31.5703125" style="1" customWidth="1"/>
    <col min="11019" max="11266" width="9.140625" style="1"/>
    <col min="11267" max="11267" width="20.140625" style="1" customWidth="1"/>
    <col min="11268" max="11268" width="33" style="1" customWidth="1"/>
    <col min="11269" max="11269" width="34.42578125" style="1" customWidth="1"/>
    <col min="11270" max="11270" width="47" style="1" customWidth="1"/>
    <col min="11271" max="11271" width="55.7109375" style="1" customWidth="1"/>
    <col min="11272" max="11272" width="24.85546875" style="1" customWidth="1"/>
    <col min="11273" max="11273" width="42.7109375" style="1" customWidth="1"/>
    <col min="11274" max="11274" width="31.5703125" style="1" customWidth="1"/>
    <col min="11275" max="11522" width="9.140625" style="1"/>
    <col min="11523" max="11523" width="20.140625" style="1" customWidth="1"/>
    <col min="11524" max="11524" width="33" style="1" customWidth="1"/>
    <col min="11525" max="11525" width="34.42578125" style="1" customWidth="1"/>
    <col min="11526" max="11526" width="47" style="1" customWidth="1"/>
    <col min="11527" max="11527" width="55.7109375" style="1" customWidth="1"/>
    <col min="11528" max="11528" width="24.85546875" style="1" customWidth="1"/>
    <col min="11529" max="11529" width="42.7109375" style="1" customWidth="1"/>
    <col min="11530" max="11530" width="31.5703125" style="1" customWidth="1"/>
    <col min="11531" max="11778" width="9.140625" style="1"/>
    <col min="11779" max="11779" width="20.140625" style="1" customWidth="1"/>
    <col min="11780" max="11780" width="33" style="1" customWidth="1"/>
    <col min="11781" max="11781" width="34.42578125" style="1" customWidth="1"/>
    <col min="11782" max="11782" width="47" style="1" customWidth="1"/>
    <col min="11783" max="11783" width="55.7109375" style="1" customWidth="1"/>
    <col min="11784" max="11784" width="24.85546875" style="1" customWidth="1"/>
    <col min="11785" max="11785" width="42.7109375" style="1" customWidth="1"/>
    <col min="11786" max="11786" width="31.5703125" style="1" customWidth="1"/>
    <col min="11787" max="12034" width="9.140625" style="1"/>
    <col min="12035" max="12035" width="20.140625" style="1" customWidth="1"/>
    <col min="12036" max="12036" width="33" style="1" customWidth="1"/>
    <col min="12037" max="12037" width="34.42578125" style="1" customWidth="1"/>
    <col min="12038" max="12038" width="47" style="1" customWidth="1"/>
    <col min="12039" max="12039" width="55.7109375" style="1" customWidth="1"/>
    <col min="12040" max="12040" width="24.85546875" style="1" customWidth="1"/>
    <col min="12041" max="12041" width="42.7109375" style="1" customWidth="1"/>
    <col min="12042" max="12042" width="31.5703125" style="1" customWidth="1"/>
    <col min="12043" max="12290" width="9.140625" style="1"/>
    <col min="12291" max="12291" width="20.140625" style="1" customWidth="1"/>
    <col min="12292" max="12292" width="33" style="1" customWidth="1"/>
    <col min="12293" max="12293" width="34.42578125" style="1" customWidth="1"/>
    <col min="12294" max="12294" width="47" style="1" customWidth="1"/>
    <col min="12295" max="12295" width="55.7109375" style="1" customWidth="1"/>
    <col min="12296" max="12296" width="24.85546875" style="1" customWidth="1"/>
    <col min="12297" max="12297" width="42.7109375" style="1" customWidth="1"/>
    <col min="12298" max="12298" width="31.5703125" style="1" customWidth="1"/>
    <col min="12299" max="12546" width="9.140625" style="1"/>
    <col min="12547" max="12547" width="20.140625" style="1" customWidth="1"/>
    <col min="12548" max="12548" width="33" style="1" customWidth="1"/>
    <col min="12549" max="12549" width="34.42578125" style="1" customWidth="1"/>
    <col min="12550" max="12550" width="47" style="1" customWidth="1"/>
    <col min="12551" max="12551" width="55.7109375" style="1" customWidth="1"/>
    <col min="12552" max="12552" width="24.85546875" style="1" customWidth="1"/>
    <col min="12553" max="12553" width="42.7109375" style="1" customWidth="1"/>
    <col min="12554" max="12554" width="31.5703125" style="1" customWidth="1"/>
    <col min="12555" max="12802" width="9.140625" style="1"/>
    <col min="12803" max="12803" width="20.140625" style="1" customWidth="1"/>
    <col min="12804" max="12804" width="33" style="1" customWidth="1"/>
    <col min="12805" max="12805" width="34.42578125" style="1" customWidth="1"/>
    <col min="12806" max="12806" width="47" style="1" customWidth="1"/>
    <col min="12807" max="12807" width="55.7109375" style="1" customWidth="1"/>
    <col min="12808" max="12808" width="24.85546875" style="1" customWidth="1"/>
    <col min="12809" max="12809" width="42.7109375" style="1" customWidth="1"/>
    <col min="12810" max="12810" width="31.5703125" style="1" customWidth="1"/>
    <col min="12811" max="13058" width="9.140625" style="1"/>
    <col min="13059" max="13059" width="20.140625" style="1" customWidth="1"/>
    <col min="13060" max="13060" width="33" style="1" customWidth="1"/>
    <col min="13061" max="13061" width="34.42578125" style="1" customWidth="1"/>
    <col min="13062" max="13062" width="47" style="1" customWidth="1"/>
    <col min="13063" max="13063" width="55.7109375" style="1" customWidth="1"/>
    <col min="13064" max="13064" width="24.85546875" style="1" customWidth="1"/>
    <col min="13065" max="13065" width="42.7109375" style="1" customWidth="1"/>
    <col min="13066" max="13066" width="31.5703125" style="1" customWidth="1"/>
    <col min="13067" max="13314" width="9.140625" style="1"/>
    <col min="13315" max="13315" width="20.140625" style="1" customWidth="1"/>
    <col min="13316" max="13316" width="33" style="1" customWidth="1"/>
    <col min="13317" max="13317" width="34.42578125" style="1" customWidth="1"/>
    <col min="13318" max="13318" width="47" style="1" customWidth="1"/>
    <col min="13319" max="13319" width="55.7109375" style="1" customWidth="1"/>
    <col min="13320" max="13320" width="24.85546875" style="1" customWidth="1"/>
    <col min="13321" max="13321" width="42.7109375" style="1" customWidth="1"/>
    <col min="13322" max="13322" width="31.5703125" style="1" customWidth="1"/>
    <col min="13323" max="13570" width="9.140625" style="1"/>
    <col min="13571" max="13571" width="20.140625" style="1" customWidth="1"/>
    <col min="13572" max="13572" width="33" style="1" customWidth="1"/>
    <col min="13573" max="13573" width="34.42578125" style="1" customWidth="1"/>
    <col min="13574" max="13574" width="47" style="1" customWidth="1"/>
    <col min="13575" max="13575" width="55.7109375" style="1" customWidth="1"/>
    <col min="13576" max="13576" width="24.85546875" style="1" customWidth="1"/>
    <col min="13577" max="13577" width="42.7109375" style="1" customWidth="1"/>
    <col min="13578" max="13578" width="31.5703125" style="1" customWidth="1"/>
    <col min="13579" max="13826" width="9.140625" style="1"/>
    <col min="13827" max="13827" width="20.140625" style="1" customWidth="1"/>
    <col min="13828" max="13828" width="33" style="1" customWidth="1"/>
    <col min="13829" max="13829" width="34.42578125" style="1" customWidth="1"/>
    <col min="13830" max="13830" width="47" style="1" customWidth="1"/>
    <col min="13831" max="13831" width="55.7109375" style="1" customWidth="1"/>
    <col min="13832" max="13832" width="24.85546875" style="1" customWidth="1"/>
    <col min="13833" max="13833" width="42.7109375" style="1" customWidth="1"/>
    <col min="13834" max="13834" width="31.5703125" style="1" customWidth="1"/>
    <col min="13835" max="14082" width="9.140625" style="1"/>
    <col min="14083" max="14083" width="20.140625" style="1" customWidth="1"/>
    <col min="14084" max="14084" width="33" style="1" customWidth="1"/>
    <col min="14085" max="14085" width="34.42578125" style="1" customWidth="1"/>
    <col min="14086" max="14086" width="47" style="1" customWidth="1"/>
    <col min="14087" max="14087" width="55.7109375" style="1" customWidth="1"/>
    <col min="14088" max="14088" width="24.85546875" style="1" customWidth="1"/>
    <col min="14089" max="14089" width="42.7109375" style="1" customWidth="1"/>
    <col min="14090" max="14090" width="31.5703125" style="1" customWidth="1"/>
    <col min="14091" max="14338" width="9.140625" style="1"/>
    <col min="14339" max="14339" width="20.140625" style="1" customWidth="1"/>
    <col min="14340" max="14340" width="33" style="1" customWidth="1"/>
    <col min="14341" max="14341" width="34.42578125" style="1" customWidth="1"/>
    <col min="14342" max="14342" width="47" style="1" customWidth="1"/>
    <col min="14343" max="14343" width="55.7109375" style="1" customWidth="1"/>
    <col min="14344" max="14344" width="24.85546875" style="1" customWidth="1"/>
    <col min="14345" max="14345" width="42.7109375" style="1" customWidth="1"/>
    <col min="14346" max="14346" width="31.5703125" style="1" customWidth="1"/>
    <col min="14347" max="14594" width="9.140625" style="1"/>
    <col min="14595" max="14595" width="20.140625" style="1" customWidth="1"/>
    <col min="14596" max="14596" width="33" style="1" customWidth="1"/>
    <col min="14597" max="14597" width="34.42578125" style="1" customWidth="1"/>
    <col min="14598" max="14598" width="47" style="1" customWidth="1"/>
    <col min="14599" max="14599" width="55.7109375" style="1" customWidth="1"/>
    <col min="14600" max="14600" width="24.85546875" style="1" customWidth="1"/>
    <col min="14601" max="14601" width="42.7109375" style="1" customWidth="1"/>
    <col min="14602" max="14602" width="31.5703125" style="1" customWidth="1"/>
    <col min="14603" max="14850" width="9.140625" style="1"/>
    <col min="14851" max="14851" width="20.140625" style="1" customWidth="1"/>
    <col min="14852" max="14852" width="33" style="1" customWidth="1"/>
    <col min="14853" max="14853" width="34.42578125" style="1" customWidth="1"/>
    <col min="14854" max="14854" width="47" style="1" customWidth="1"/>
    <col min="14855" max="14855" width="55.7109375" style="1" customWidth="1"/>
    <col min="14856" max="14856" width="24.85546875" style="1" customWidth="1"/>
    <col min="14857" max="14857" width="42.7109375" style="1" customWidth="1"/>
    <col min="14858" max="14858" width="31.5703125" style="1" customWidth="1"/>
    <col min="14859" max="15106" width="9.140625" style="1"/>
    <col min="15107" max="15107" width="20.140625" style="1" customWidth="1"/>
    <col min="15108" max="15108" width="33" style="1" customWidth="1"/>
    <col min="15109" max="15109" width="34.42578125" style="1" customWidth="1"/>
    <col min="15110" max="15110" width="47" style="1" customWidth="1"/>
    <col min="15111" max="15111" width="55.7109375" style="1" customWidth="1"/>
    <col min="15112" max="15112" width="24.85546875" style="1" customWidth="1"/>
    <col min="15113" max="15113" width="42.7109375" style="1" customWidth="1"/>
    <col min="15114" max="15114" width="31.5703125" style="1" customWidth="1"/>
    <col min="15115" max="15362" width="9.140625" style="1"/>
    <col min="15363" max="15363" width="20.140625" style="1" customWidth="1"/>
    <col min="15364" max="15364" width="33" style="1" customWidth="1"/>
    <col min="15365" max="15365" width="34.42578125" style="1" customWidth="1"/>
    <col min="15366" max="15366" width="47" style="1" customWidth="1"/>
    <col min="15367" max="15367" width="55.7109375" style="1" customWidth="1"/>
    <col min="15368" max="15368" width="24.85546875" style="1" customWidth="1"/>
    <col min="15369" max="15369" width="42.7109375" style="1" customWidth="1"/>
    <col min="15370" max="15370" width="31.5703125" style="1" customWidth="1"/>
    <col min="15371" max="15618" width="9.140625" style="1"/>
    <col min="15619" max="15619" width="20.140625" style="1" customWidth="1"/>
    <col min="15620" max="15620" width="33" style="1" customWidth="1"/>
    <col min="15621" max="15621" width="34.42578125" style="1" customWidth="1"/>
    <col min="15622" max="15622" width="47" style="1" customWidth="1"/>
    <col min="15623" max="15623" width="55.7109375" style="1" customWidth="1"/>
    <col min="15624" max="15624" width="24.85546875" style="1" customWidth="1"/>
    <col min="15625" max="15625" width="42.7109375" style="1" customWidth="1"/>
    <col min="15626" max="15626" width="31.5703125" style="1" customWidth="1"/>
    <col min="15627" max="15874" width="9.140625" style="1"/>
    <col min="15875" max="15875" width="20.140625" style="1" customWidth="1"/>
    <col min="15876" max="15876" width="33" style="1" customWidth="1"/>
    <col min="15877" max="15877" width="34.42578125" style="1" customWidth="1"/>
    <col min="15878" max="15878" width="47" style="1" customWidth="1"/>
    <col min="15879" max="15879" width="55.7109375" style="1" customWidth="1"/>
    <col min="15880" max="15880" width="24.85546875" style="1" customWidth="1"/>
    <col min="15881" max="15881" width="42.7109375" style="1" customWidth="1"/>
    <col min="15882" max="15882" width="31.5703125" style="1" customWidth="1"/>
    <col min="15883" max="16130" width="9.140625" style="1"/>
    <col min="16131" max="16131" width="20.140625" style="1" customWidth="1"/>
    <col min="16132" max="16132" width="33" style="1" customWidth="1"/>
    <col min="16133" max="16133" width="34.42578125" style="1" customWidth="1"/>
    <col min="16134" max="16134" width="47" style="1" customWidth="1"/>
    <col min="16135" max="16135" width="55.7109375" style="1" customWidth="1"/>
    <col min="16136" max="16136" width="24.85546875" style="1" customWidth="1"/>
    <col min="16137" max="16137" width="42.7109375" style="1" customWidth="1"/>
    <col min="16138" max="16138" width="31.5703125" style="1" customWidth="1"/>
    <col min="16139" max="16384" width="9.140625" style="1"/>
  </cols>
  <sheetData>
    <row r="1" spans="1:12" ht="15" x14ac:dyDescent="0.25">
      <c r="A1" s="26"/>
      <c r="B1" s="26"/>
      <c r="C1" s="26"/>
      <c r="D1" s="26"/>
      <c r="E1" s="26"/>
      <c r="F1" s="26"/>
      <c r="G1" s="26"/>
    </row>
    <row r="2" spans="1:12" ht="20.100000000000001" customHeight="1" x14ac:dyDescent="0.25">
      <c r="A2" s="27" t="s">
        <v>41</v>
      </c>
      <c r="B2" s="27"/>
      <c r="C2" s="27"/>
      <c r="D2" s="27"/>
      <c r="E2" s="27"/>
      <c r="F2" s="27"/>
      <c r="G2" s="27"/>
      <c r="H2" s="27"/>
    </row>
    <row r="3" spans="1:12" ht="15" x14ac:dyDescent="0.25">
      <c r="A3" s="2" t="s">
        <v>0</v>
      </c>
      <c r="B3" s="29" t="s">
        <v>1</v>
      </c>
      <c r="C3" s="29"/>
      <c r="D3" s="29"/>
      <c r="E3" s="3"/>
      <c r="F3" s="3"/>
      <c r="G3" s="3"/>
    </row>
    <row r="4" spans="1:12" ht="15" x14ac:dyDescent="0.25">
      <c r="A4" s="4" t="s">
        <v>2</v>
      </c>
      <c r="B4" s="30" t="s">
        <v>54</v>
      </c>
      <c r="C4" s="30"/>
      <c r="D4" s="30"/>
    </row>
    <row r="5" spans="1:12" ht="15" x14ac:dyDescent="0.25">
      <c r="A5" s="2" t="s">
        <v>3</v>
      </c>
      <c r="B5" s="29" t="s">
        <v>60</v>
      </c>
      <c r="C5" s="29"/>
      <c r="D5" s="29"/>
    </row>
    <row r="6" spans="1:12" ht="15" x14ac:dyDescent="0.25">
      <c r="A6" s="2" t="s">
        <v>4</v>
      </c>
      <c r="B6" s="29" t="s">
        <v>55</v>
      </c>
      <c r="C6" s="29"/>
      <c r="D6" s="29"/>
    </row>
    <row r="7" spans="1:12" ht="15" x14ac:dyDescent="0.25">
      <c r="A7" s="24"/>
      <c r="B7" s="24"/>
      <c r="C7" s="24"/>
      <c r="D7" s="24"/>
    </row>
    <row r="8" spans="1:12" ht="15" x14ac:dyDescent="0.25">
      <c r="A8" s="2" t="s">
        <v>50</v>
      </c>
      <c r="B8" s="29" t="s">
        <v>61</v>
      </c>
      <c r="C8" s="29"/>
      <c r="D8" s="29"/>
    </row>
    <row r="10" spans="1:12" ht="15" x14ac:dyDescent="0.25">
      <c r="A10" s="2"/>
      <c r="B10" s="2"/>
    </row>
    <row r="11" spans="1:12" ht="20.100000000000001" customHeight="1" x14ac:dyDescent="0.25">
      <c r="A11" s="31" t="s">
        <v>5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2" ht="15.75" x14ac:dyDescent="0.2">
      <c r="A12" s="32" t="s">
        <v>6</v>
      </c>
      <c r="B12" s="28" t="s">
        <v>7</v>
      </c>
      <c r="C12" s="28"/>
      <c r="D12" s="28"/>
      <c r="E12" s="28"/>
      <c r="F12" s="28"/>
      <c r="G12" s="28"/>
      <c r="H12" s="28"/>
      <c r="I12" s="33" t="s">
        <v>62</v>
      </c>
      <c r="J12" s="28" t="s">
        <v>51</v>
      </c>
      <c r="K12" s="28"/>
      <c r="L12" s="28"/>
    </row>
    <row r="13" spans="1:12" ht="15.75" x14ac:dyDescent="0.2">
      <c r="A13" s="32"/>
      <c r="B13" s="28" t="s">
        <v>42</v>
      </c>
      <c r="C13" s="28"/>
      <c r="D13" s="28"/>
      <c r="E13" s="28"/>
      <c r="F13" s="28" t="s">
        <v>43</v>
      </c>
      <c r="G13" s="28"/>
      <c r="H13" s="28" t="s">
        <v>53</v>
      </c>
      <c r="I13" s="34"/>
      <c r="J13" s="28"/>
      <c r="K13" s="28"/>
      <c r="L13" s="28"/>
    </row>
    <row r="14" spans="1:12" ht="37.5" customHeight="1" x14ac:dyDescent="0.2">
      <c r="A14" s="32"/>
      <c r="B14" s="11" t="s">
        <v>44</v>
      </c>
      <c r="C14" s="11" t="s">
        <v>45</v>
      </c>
      <c r="D14" s="11" t="s">
        <v>46</v>
      </c>
      <c r="E14" s="11" t="s">
        <v>47</v>
      </c>
      <c r="F14" s="11" t="s">
        <v>45</v>
      </c>
      <c r="G14" s="11" t="s">
        <v>48</v>
      </c>
      <c r="H14" s="28"/>
      <c r="I14" s="35"/>
      <c r="J14" s="16" t="s">
        <v>8</v>
      </c>
      <c r="K14" s="12" t="s">
        <v>49</v>
      </c>
      <c r="L14" s="12" t="s">
        <v>9</v>
      </c>
    </row>
    <row r="15" spans="1:12" ht="20.100000000000001" customHeight="1" x14ac:dyDescent="0.2">
      <c r="A15" s="18" t="s">
        <v>10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9">
        <v>0</v>
      </c>
      <c r="I15" s="20">
        <f>H15*4.51/1000</f>
        <v>0</v>
      </c>
      <c r="J15" s="16"/>
      <c r="K15" s="12"/>
      <c r="L15" s="12"/>
    </row>
    <row r="16" spans="1:12" ht="20.100000000000001" customHeight="1" x14ac:dyDescent="0.2">
      <c r="A16" s="18" t="s">
        <v>11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9">
        <v>0</v>
      </c>
      <c r="I16" s="20">
        <f t="shared" ref="I16:I26" si="0">H16*4.51/1000</f>
        <v>0</v>
      </c>
      <c r="J16" s="12"/>
      <c r="K16" s="12"/>
      <c r="L16" s="12"/>
    </row>
    <row r="17" spans="1:12" ht="20.100000000000001" customHeight="1" x14ac:dyDescent="0.2">
      <c r="A17" s="18" t="s">
        <v>12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9">
        <v>0</v>
      </c>
      <c r="I17" s="20">
        <f t="shared" si="0"/>
        <v>0</v>
      </c>
      <c r="J17" s="12"/>
      <c r="K17" s="12"/>
      <c r="L17" s="12"/>
    </row>
    <row r="18" spans="1:12" ht="20.100000000000001" customHeight="1" x14ac:dyDescent="0.2">
      <c r="A18" s="18" t="s">
        <v>13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9">
        <v>0</v>
      </c>
      <c r="I18" s="20">
        <f t="shared" si="0"/>
        <v>0</v>
      </c>
      <c r="J18" s="12"/>
      <c r="K18" s="12"/>
      <c r="L18" s="12"/>
    </row>
    <row r="19" spans="1:12" ht="20.100000000000001" customHeight="1" x14ac:dyDescent="0.2">
      <c r="A19" s="18" t="s">
        <v>14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9">
        <v>0</v>
      </c>
      <c r="I19" s="20">
        <f t="shared" si="0"/>
        <v>0</v>
      </c>
      <c r="J19" s="12"/>
      <c r="K19" s="12"/>
      <c r="L19" s="12"/>
    </row>
    <row r="20" spans="1:12" ht="20.100000000000001" customHeight="1" x14ac:dyDescent="0.2">
      <c r="A20" s="18" t="s">
        <v>15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9">
        <v>0</v>
      </c>
      <c r="I20" s="20">
        <f t="shared" si="0"/>
        <v>0</v>
      </c>
      <c r="J20" s="12"/>
      <c r="K20" s="12"/>
      <c r="L20" s="12"/>
    </row>
    <row r="21" spans="1:12" ht="20.100000000000001" customHeight="1" x14ac:dyDescent="0.2">
      <c r="A21" s="18" t="s">
        <v>16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9">
        <v>0</v>
      </c>
      <c r="I21" s="20">
        <f t="shared" si="0"/>
        <v>0</v>
      </c>
      <c r="J21" s="12"/>
      <c r="K21" s="12"/>
      <c r="L21" s="12"/>
    </row>
    <row r="22" spans="1:12" ht="20.100000000000001" customHeight="1" x14ac:dyDescent="0.2">
      <c r="A22" s="18" t="s">
        <v>17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9">
        <v>0</v>
      </c>
      <c r="I22" s="20">
        <f t="shared" si="0"/>
        <v>0</v>
      </c>
      <c r="J22" s="12"/>
      <c r="K22" s="12"/>
      <c r="L22" s="12"/>
    </row>
    <row r="23" spans="1:12" ht="20.100000000000001" customHeight="1" x14ac:dyDescent="0.2">
      <c r="A23" s="18" t="s">
        <v>18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9">
        <v>0</v>
      </c>
      <c r="I23" s="20">
        <f t="shared" si="0"/>
        <v>0</v>
      </c>
      <c r="J23" s="12"/>
      <c r="K23" s="12"/>
      <c r="L23" s="12"/>
    </row>
    <row r="24" spans="1:12" ht="20.100000000000001" customHeight="1" x14ac:dyDescent="0.2">
      <c r="A24" s="18" t="s">
        <v>19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9">
        <v>0</v>
      </c>
      <c r="I24" s="20">
        <f t="shared" si="0"/>
        <v>0</v>
      </c>
      <c r="J24" s="12"/>
      <c r="K24" s="12"/>
      <c r="L24" s="12"/>
    </row>
    <row r="25" spans="1:12" ht="20.100000000000001" customHeight="1" x14ac:dyDescent="0.2">
      <c r="A25" s="18" t="s">
        <v>20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9">
        <v>0</v>
      </c>
      <c r="I25" s="20">
        <f t="shared" si="0"/>
        <v>0</v>
      </c>
      <c r="J25" s="12"/>
      <c r="K25" s="12"/>
      <c r="L25" s="12"/>
    </row>
    <row r="26" spans="1:12" ht="20.100000000000001" customHeight="1" x14ac:dyDescent="0.2">
      <c r="A26" s="18" t="s">
        <v>21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9">
        <v>0</v>
      </c>
      <c r="I26" s="20">
        <f t="shared" si="0"/>
        <v>0</v>
      </c>
      <c r="J26" s="12"/>
      <c r="K26" s="12"/>
      <c r="L26" s="12"/>
    </row>
    <row r="27" spans="1:12" ht="20.100000000000001" customHeight="1" x14ac:dyDescent="0.2">
      <c r="A27" s="18" t="s">
        <v>22</v>
      </c>
      <c r="B27" s="17">
        <f>SUM(B15:B26)</f>
        <v>0</v>
      </c>
      <c r="C27" s="17">
        <f t="shared" ref="C27:G27" si="1">SUM(C15:C26)</f>
        <v>0</v>
      </c>
      <c r="D27" s="17">
        <f t="shared" si="1"/>
        <v>0</v>
      </c>
      <c r="E27" s="17">
        <f t="shared" si="1"/>
        <v>0</v>
      </c>
      <c r="F27" s="17">
        <f t="shared" si="1"/>
        <v>0</v>
      </c>
      <c r="G27" s="17">
        <f t="shared" si="1"/>
        <v>0</v>
      </c>
      <c r="H27" s="19">
        <f>SUM(H15:H26)</f>
        <v>0</v>
      </c>
      <c r="I27" s="20">
        <f>SUM(I15:I26)</f>
        <v>0</v>
      </c>
      <c r="J27" s="12"/>
      <c r="K27" s="12"/>
      <c r="L27" s="12"/>
    </row>
    <row r="28" spans="1:12" ht="15.75" x14ac:dyDescent="0.25">
      <c r="A28" s="2"/>
      <c r="B28" s="13"/>
      <c r="C28" s="13"/>
      <c r="D28" s="13"/>
      <c r="E28" s="13"/>
      <c r="F28" s="13"/>
      <c r="G28" s="13"/>
      <c r="H28" s="13"/>
      <c r="I28" s="14"/>
      <c r="J28" s="15"/>
      <c r="K28" s="15"/>
      <c r="L28" s="15"/>
    </row>
    <row r="29" spans="1:12" s="5" customFormat="1" ht="15" x14ac:dyDescent="0.25">
      <c r="A29" s="8"/>
      <c r="B29" s="9"/>
      <c r="C29" s="9"/>
      <c r="D29" s="9"/>
      <c r="E29" s="9"/>
      <c r="F29" s="9"/>
      <c r="G29" s="9"/>
    </row>
    <row r="30" spans="1:12" s="5" customFormat="1" x14ac:dyDescent="0.25">
      <c r="B30" s="9"/>
      <c r="C30" s="9"/>
      <c r="D30" s="9"/>
      <c r="E30" s="9"/>
      <c r="F30" s="9"/>
      <c r="G30" s="9"/>
    </row>
    <row r="31" spans="1:12" s="5" customFormat="1" ht="20.100000000000001" customHeight="1" x14ac:dyDescent="0.25">
      <c r="A31" s="40" t="s">
        <v>23</v>
      </c>
      <c r="B31" s="40"/>
      <c r="C31" s="40"/>
      <c r="D31" s="40"/>
      <c r="E31" s="40"/>
      <c r="F31" s="40"/>
      <c r="G31" s="40"/>
      <c r="H31" s="40"/>
    </row>
    <row r="32" spans="1:12" s="5" customFormat="1" ht="45" x14ac:dyDescent="0.25">
      <c r="A32" s="7" t="s">
        <v>6</v>
      </c>
      <c r="B32" s="6" t="s">
        <v>24</v>
      </c>
      <c r="C32" s="6" t="s">
        <v>25</v>
      </c>
      <c r="D32" s="6" t="s">
        <v>26</v>
      </c>
      <c r="E32" s="6" t="s">
        <v>27</v>
      </c>
      <c r="F32" s="6" t="s">
        <v>28</v>
      </c>
      <c r="G32" s="6" t="s">
        <v>29</v>
      </c>
      <c r="H32" s="6" t="s">
        <v>30</v>
      </c>
    </row>
    <row r="33" spans="1:8" s="5" customFormat="1" ht="20.100000000000001" customHeight="1" x14ac:dyDescent="0.25">
      <c r="A33" s="7" t="s">
        <v>10</v>
      </c>
      <c r="B33" s="22">
        <v>0</v>
      </c>
      <c r="C33" s="22">
        <v>0</v>
      </c>
      <c r="D33" s="22">
        <v>0</v>
      </c>
      <c r="E33" s="22">
        <f>B33+C33-D33</f>
        <v>0</v>
      </c>
      <c r="F33" s="22">
        <v>0</v>
      </c>
      <c r="G33" s="22">
        <v>0</v>
      </c>
      <c r="H33" s="22">
        <f>E33-F33-G33</f>
        <v>0</v>
      </c>
    </row>
    <row r="34" spans="1:8" s="5" customFormat="1" ht="20.100000000000001" customHeight="1" x14ac:dyDescent="0.25">
      <c r="A34" s="7" t="s">
        <v>11</v>
      </c>
      <c r="B34" s="22">
        <f>H33</f>
        <v>0</v>
      </c>
      <c r="C34" s="22">
        <v>0</v>
      </c>
      <c r="D34" s="22">
        <v>0</v>
      </c>
      <c r="E34" s="22">
        <f t="shared" ref="E34:E44" si="2">B34+C34-D34</f>
        <v>0</v>
      </c>
      <c r="F34" s="22">
        <v>0</v>
      </c>
      <c r="G34" s="22">
        <v>0</v>
      </c>
      <c r="H34" s="22">
        <f t="shared" ref="H34:H44" si="3">E34-F34-G34</f>
        <v>0</v>
      </c>
    </row>
    <row r="35" spans="1:8" s="5" customFormat="1" ht="20.100000000000001" customHeight="1" x14ac:dyDescent="0.25">
      <c r="A35" s="7" t="s">
        <v>12</v>
      </c>
      <c r="B35" s="22">
        <f t="shared" ref="B35:B44" si="4">H34</f>
        <v>0</v>
      </c>
      <c r="C35" s="22">
        <v>0</v>
      </c>
      <c r="D35" s="22">
        <v>0</v>
      </c>
      <c r="E35" s="22">
        <f t="shared" si="2"/>
        <v>0</v>
      </c>
      <c r="F35" s="22">
        <v>0</v>
      </c>
      <c r="G35" s="22">
        <v>0</v>
      </c>
      <c r="H35" s="22">
        <f t="shared" si="3"/>
        <v>0</v>
      </c>
    </row>
    <row r="36" spans="1:8" s="5" customFormat="1" ht="20.100000000000001" customHeight="1" x14ac:dyDescent="0.25">
      <c r="A36" s="7" t="s">
        <v>13</v>
      </c>
      <c r="B36" s="22">
        <f t="shared" si="4"/>
        <v>0</v>
      </c>
      <c r="C36" s="22">
        <v>0</v>
      </c>
      <c r="D36" s="22">
        <v>0</v>
      </c>
      <c r="E36" s="22">
        <f t="shared" si="2"/>
        <v>0</v>
      </c>
      <c r="F36" s="22">
        <v>0</v>
      </c>
      <c r="G36" s="22">
        <v>0</v>
      </c>
      <c r="H36" s="22">
        <f t="shared" si="3"/>
        <v>0</v>
      </c>
    </row>
    <row r="37" spans="1:8" s="5" customFormat="1" ht="20.100000000000001" customHeight="1" x14ac:dyDescent="0.25">
      <c r="A37" s="7" t="s">
        <v>14</v>
      </c>
      <c r="B37" s="22">
        <f t="shared" si="4"/>
        <v>0</v>
      </c>
      <c r="C37" s="22">
        <v>0</v>
      </c>
      <c r="D37" s="22">
        <v>0</v>
      </c>
      <c r="E37" s="22">
        <f t="shared" si="2"/>
        <v>0</v>
      </c>
      <c r="F37" s="22">
        <v>0</v>
      </c>
      <c r="G37" s="22">
        <v>0</v>
      </c>
      <c r="H37" s="22">
        <f t="shared" si="3"/>
        <v>0</v>
      </c>
    </row>
    <row r="38" spans="1:8" s="5" customFormat="1" ht="20.100000000000001" customHeight="1" x14ac:dyDescent="0.25">
      <c r="A38" s="7" t="s">
        <v>15</v>
      </c>
      <c r="B38" s="22">
        <f t="shared" si="4"/>
        <v>0</v>
      </c>
      <c r="C38" s="22">
        <v>0</v>
      </c>
      <c r="D38" s="22">
        <v>0</v>
      </c>
      <c r="E38" s="22">
        <f t="shared" si="2"/>
        <v>0</v>
      </c>
      <c r="F38" s="22">
        <v>0</v>
      </c>
      <c r="G38" s="22">
        <v>0</v>
      </c>
      <c r="H38" s="22">
        <f t="shared" si="3"/>
        <v>0</v>
      </c>
    </row>
    <row r="39" spans="1:8" s="5" customFormat="1" ht="20.100000000000001" customHeight="1" x14ac:dyDescent="0.25">
      <c r="A39" s="7" t="s">
        <v>16</v>
      </c>
      <c r="B39" s="22">
        <f t="shared" si="4"/>
        <v>0</v>
      </c>
      <c r="C39" s="22">
        <v>0</v>
      </c>
      <c r="D39" s="22">
        <v>0</v>
      </c>
      <c r="E39" s="22">
        <f t="shared" si="2"/>
        <v>0</v>
      </c>
      <c r="F39" s="22">
        <v>0</v>
      </c>
      <c r="G39" s="22">
        <v>0</v>
      </c>
      <c r="H39" s="22">
        <f t="shared" si="3"/>
        <v>0</v>
      </c>
    </row>
    <row r="40" spans="1:8" s="5" customFormat="1" ht="20.100000000000001" customHeight="1" x14ac:dyDescent="0.25">
      <c r="A40" s="7" t="s">
        <v>17</v>
      </c>
      <c r="B40" s="22">
        <f t="shared" si="4"/>
        <v>0</v>
      </c>
      <c r="C40" s="22">
        <v>0</v>
      </c>
      <c r="D40" s="22">
        <v>0</v>
      </c>
      <c r="E40" s="22">
        <f t="shared" si="2"/>
        <v>0</v>
      </c>
      <c r="F40" s="22">
        <v>0</v>
      </c>
      <c r="G40" s="22">
        <v>0</v>
      </c>
      <c r="H40" s="22">
        <f t="shared" si="3"/>
        <v>0</v>
      </c>
    </row>
    <row r="41" spans="1:8" s="5" customFormat="1" ht="20.100000000000001" customHeight="1" x14ac:dyDescent="0.25">
      <c r="A41" s="7" t="s">
        <v>18</v>
      </c>
      <c r="B41" s="22">
        <f t="shared" si="4"/>
        <v>0</v>
      </c>
      <c r="C41" s="22">
        <v>0</v>
      </c>
      <c r="D41" s="22">
        <v>0</v>
      </c>
      <c r="E41" s="22">
        <f t="shared" si="2"/>
        <v>0</v>
      </c>
      <c r="F41" s="22">
        <v>0</v>
      </c>
      <c r="G41" s="22">
        <v>0</v>
      </c>
      <c r="H41" s="22">
        <f t="shared" si="3"/>
        <v>0</v>
      </c>
    </row>
    <row r="42" spans="1:8" s="5" customFormat="1" ht="20.100000000000001" customHeight="1" x14ac:dyDescent="0.25">
      <c r="A42" s="7" t="s">
        <v>19</v>
      </c>
      <c r="B42" s="22">
        <f t="shared" si="4"/>
        <v>0</v>
      </c>
      <c r="C42" s="22">
        <v>0</v>
      </c>
      <c r="D42" s="22">
        <v>0</v>
      </c>
      <c r="E42" s="22">
        <f t="shared" si="2"/>
        <v>0</v>
      </c>
      <c r="F42" s="22">
        <v>0</v>
      </c>
      <c r="G42" s="22">
        <v>0</v>
      </c>
      <c r="H42" s="22">
        <f t="shared" si="3"/>
        <v>0</v>
      </c>
    </row>
    <row r="43" spans="1:8" s="5" customFormat="1" ht="20.100000000000001" customHeight="1" x14ac:dyDescent="0.25">
      <c r="A43" s="7" t="s">
        <v>20</v>
      </c>
      <c r="B43" s="22">
        <f t="shared" si="4"/>
        <v>0</v>
      </c>
      <c r="C43" s="22">
        <v>0</v>
      </c>
      <c r="D43" s="22">
        <v>0</v>
      </c>
      <c r="E43" s="22">
        <f t="shared" si="2"/>
        <v>0</v>
      </c>
      <c r="F43" s="22">
        <v>0</v>
      </c>
      <c r="G43" s="22">
        <v>0</v>
      </c>
      <c r="H43" s="22">
        <f t="shared" si="3"/>
        <v>0</v>
      </c>
    </row>
    <row r="44" spans="1:8" s="5" customFormat="1" ht="20.100000000000001" customHeight="1" x14ac:dyDescent="0.25">
      <c r="A44" s="7" t="s">
        <v>21</v>
      </c>
      <c r="B44" s="22">
        <f t="shared" si="4"/>
        <v>0</v>
      </c>
      <c r="C44" s="22">
        <v>0</v>
      </c>
      <c r="D44" s="22">
        <v>0</v>
      </c>
      <c r="E44" s="22">
        <f t="shared" si="2"/>
        <v>0</v>
      </c>
      <c r="F44" s="22">
        <v>0</v>
      </c>
      <c r="G44" s="22">
        <v>0</v>
      </c>
      <c r="H44" s="22">
        <f t="shared" si="3"/>
        <v>0</v>
      </c>
    </row>
    <row r="45" spans="1:8" s="5" customFormat="1" ht="20.100000000000001" customHeight="1" x14ac:dyDescent="0.25">
      <c r="A45" s="7" t="s">
        <v>22</v>
      </c>
      <c r="B45" s="22"/>
      <c r="C45" s="22">
        <f>SUM(C33:C44)</f>
        <v>0</v>
      </c>
      <c r="D45" s="22">
        <f>SUM(D33:D44)</f>
        <v>0</v>
      </c>
      <c r="E45" s="22"/>
      <c r="F45" s="22">
        <f>SUM(F33:F44)</f>
        <v>0</v>
      </c>
      <c r="G45" s="22">
        <f>SUM(G33:G44)</f>
        <v>0</v>
      </c>
      <c r="H45" s="22"/>
    </row>
    <row r="46" spans="1:8" s="5" customFormat="1" ht="15" x14ac:dyDescent="0.25">
      <c r="A46" s="8"/>
      <c r="B46" s="9"/>
      <c r="C46" s="9"/>
      <c r="D46" s="9"/>
      <c r="E46" s="9"/>
      <c r="F46" s="9"/>
      <c r="G46" s="9"/>
    </row>
    <row r="47" spans="1:8" s="5" customFormat="1" x14ac:dyDescent="0.25"/>
    <row r="48" spans="1:8" s="5" customFormat="1" x14ac:dyDescent="0.25"/>
    <row r="49" spans="1:7" s="5" customFormat="1" ht="20.100000000000001" customHeight="1" x14ac:dyDescent="0.25">
      <c r="A49" s="40" t="s">
        <v>31</v>
      </c>
      <c r="B49" s="40"/>
      <c r="C49" s="40"/>
      <c r="D49" s="40"/>
      <c r="E49" s="40"/>
      <c r="F49" s="40"/>
      <c r="G49" s="40"/>
    </row>
    <row r="50" spans="1:7" s="5" customFormat="1" ht="60" x14ac:dyDescent="0.25">
      <c r="A50" s="7" t="s">
        <v>6</v>
      </c>
      <c r="B50" s="6" t="s">
        <v>32</v>
      </c>
      <c r="C50" s="6" t="s">
        <v>33</v>
      </c>
      <c r="D50" s="6" t="s">
        <v>34</v>
      </c>
      <c r="E50" s="6" t="s">
        <v>35</v>
      </c>
      <c r="F50" s="6" t="s">
        <v>36</v>
      </c>
      <c r="G50" s="6" t="s">
        <v>37</v>
      </c>
    </row>
    <row r="51" spans="1:7" s="5" customFormat="1" ht="20.100000000000001" customHeight="1" x14ac:dyDescent="0.25">
      <c r="A51" s="7" t="s">
        <v>10</v>
      </c>
      <c r="B51" s="21">
        <v>0</v>
      </c>
      <c r="C51" s="21">
        <v>0</v>
      </c>
      <c r="D51" s="21">
        <v>0</v>
      </c>
      <c r="E51" s="21">
        <f>B51+C51+D51</f>
        <v>0</v>
      </c>
      <c r="F51" s="21">
        <v>0</v>
      </c>
      <c r="G51" s="21">
        <f>E51-F51</f>
        <v>0</v>
      </c>
    </row>
    <row r="52" spans="1:7" s="5" customFormat="1" ht="20.100000000000001" customHeight="1" x14ac:dyDescent="0.25">
      <c r="A52" s="7" t="s">
        <v>11</v>
      </c>
      <c r="B52" s="21">
        <f>G51</f>
        <v>0</v>
      </c>
      <c r="C52" s="21">
        <v>0</v>
      </c>
      <c r="D52" s="21">
        <v>0</v>
      </c>
      <c r="E52" s="21">
        <f t="shared" ref="E52:E62" si="5">B52+C52+D52</f>
        <v>0</v>
      </c>
      <c r="F52" s="21">
        <v>0</v>
      </c>
      <c r="G52" s="21">
        <f t="shared" ref="G52:G62" si="6">E52-F52</f>
        <v>0</v>
      </c>
    </row>
    <row r="53" spans="1:7" s="5" customFormat="1" ht="20.100000000000001" customHeight="1" x14ac:dyDescent="0.25">
      <c r="A53" s="7" t="s">
        <v>12</v>
      </c>
      <c r="B53" s="21">
        <f t="shared" ref="B53:B62" si="7">G52</f>
        <v>0</v>
      </c>
      <c r="C53" s="21">
        <v>0</v>
      </c>
      <c r="D53" s="21">
        <v>0</v>
      </c>
      <c r="E53" s="21">
        <f t="shared" si="5"/>
        <v>0</v>
      </c>
      <c r="F53" s="21">
        <v>0</v>
      </c>
      <c r="G53" s="21">
        <f t="shared" si="6"/>
        <v>0</v>
      </c>
    </row>
    <row r="54" spans="1:7" s="5" customFormat="1" ht="20.100000000000001" customHeight="1" x14ac:dyDescent="0.25">
      <c r="A54" s="7" t="s">
        <v>13</v>
      </c>
      <c r="B54" s="21">
        <f t="shared" si="7"/>
        <v>0</v>
      </c>
      <c r="C54" s="21">
        <v>0</v>
      </c>
      <c r="D54" s="21">
        <v>0</v>
      </c>
      <c r="E54" s="21">
        <f t="shared" si="5"/>
        <v>0</v>
      </c>
      <c r="F54" s="21">
        <v>0</v>
      </c>
      <c r="G54" s="21">
        <f t="shared" si="6"/>
        <v>0</v>
      </c>
    </row>
    <row r="55" spans="1:7" s="5" customFormat="1" ht="20.100000000000001" customHeight="1" x14ac:dyDescent="0.25">
      <c r="A55" s="7" t="s">
        <v>14</v>
      </c>
      <c r="B55" s="21">
        <f t="shared" si="7"/>
        <v>0</v>
      </c>
      <c r="C55" s="21">
        <v>0</v>
      </c>
      <c r="D55" s="21">
        <v>0</v>
      </c>
      <c r="E55" s="21">
        <f t="shared" si="5"/>
        <v>0</v>
      </c>
      <c r="F55" s="21">
        <v>0</v>
      </c>
      <c r="G55" s="21">
        <f t="shared" si="6"/>
        <v>0</v>
      </c>
    </row>
    <row r="56" spans="1:7" s="5" customFormat="1" ht="20.100000000000001" customHeight="1" x14ac:dyDescent="0.25">
      <c r="A56" s="7" t="s">
        <v>15</v>
      </c>
      <c r="B56" s="21">
        <f t="shared" si="7"/>
        <v>0</v>
      </c>
      <c r="C56" s="21">
        <v>0</v>
      </c>
      <c r="D56" s="21">
        <v>0</v>
      </c>
      <c r="E56" s="21">
        <f t="shared" si="5"/>
        <v>0</v>
      </c>
      <c r="F56" s="21">
        <v>0</v>
      </c>
      <c r="G56" s="21">
        <f t="shared" si="6"/>
        <v>0</v>
      </c>
    </row>
    <row r="57" spans="1:7" s="5" customFormat="1" ht="20.100000000000001" customHeight="1" x14ac:dyDescent="0.25">
      <c r="A57" s="7" t="s">
        <v>16</v>
      </c>
      <c r="B57" s="21">
        <f t="shared" si="7"/>
        <v>0</v>
      </c>
      <c r="C57" s="21">
        <v>0</v>
      </c>
      <c r="D57" s="21">
        <v>0</v>
      </c>
      <c r="E57" s="21">
        <f t="shared" si="5"/>
        <v>0</v>
      </c>
      <c r="F57" s="21">
        <v>0</v>
      </c>
      <c r="G57" s="21">
        <f t="shared" si="6"/>
        <v>0</v>
      </c>
    </row>
    <row r="58" spans="1:7" s="5" customFormat="1" ht="20.100000000000001" customHeight="1" x14ac:dyDescent="0.25">
      <c r="A58" s="7" t="s">
        <v>17</v>
      </c>
      <c r="B58" s="21">
        <f t="shared" si="7"/>
        <v>0</v>
      </c>
      <c r="C58" s="21">
        <v>0</v>
      </c>
      <c r="D58" s="21">
        <v>0</v>
      </c>
      <c r="E58" s="21">
        <f t="shared" si="5"/>
        <v>0</v>
      </c>
      <c r="F58" s="21">
        <v>0</v>
      </c>
      <c r="G58" s="21">
        <f t="shared" si="6"/>
        <v>0</v>
      </c>
    </row>
    <row r="59" spans="1:7" s="5" customFormat="1" ht="20.100000000000001" customHeight="1" x14ac:dyDescent="0.25">
      <c r="A59" s="7" t="s">
        <v>18</v>
      </c>
      <c r="B59" s="21">
        <f t="shared" si="7"/>
        <v>0</v>
      </c>
      <c r="C59" s="21">
        <v>0</v>
      </c>
      <c r="D59" s="21">
        <v>0</v>
      </c>
      <c r="E59" s="21">
        <f t="shared" si="5"/>
        <v>0</v>
      </c>
      <c r="F59" s="21">
        <v>0</v>
      </c>
      <c r="G59" s="21">
        <f t="shared" si="6"/>
        <v>0</v>
      </c>
    </row>
    <row r="60" spans="1:7" s="5" customFormat="1" ht="20.100000000000001" customHeight="1" x14ac:dyDescent="0.25">
      <c r="A60" s="7" t="s">
        <v>19</v>
      </c>
      <c r="B60" s="21">
        <f t="shared" si="7"/>
        <v>0</v>
      </c>
      <c r="C60" s="21">
        <v>0</v>
      </c>
      <c r="D60" s="21">
        <v>0</v>
      </c>
      <c r="E60" s="21">
        <f t="shared" si="5"/>
        <v>0</v>
      </c>
      <c r="F60" s="21">
        <v>0</v>
      </c>
      <c r="G60" s="21">
        <f t="shared" si="6"/>
        <v>0</v>
      </c>
    </row>
    <row r="61" spans="1:7" s="5" customFormat="1" ht="20.100000000000001" customHeight="1" x14ac:dyDescent="0.25">
      <c r="A61" s="7" t="s">
        <v>20</v>
      </c>
      <c r="B61" s="21">
        <f t="shared" si="7"/>
        <v>0</v>
      </c>
      <c r="C61" s="21">
        <v>0</v>
      </c>
      <c r="D61" s="21">
        <v>0</v>
      </c>
      <c r="E61" s="21">
        <f t="shared" si="5"/>
        <v>0</v>
      </c>
      <c r="F61" s="21">
        <v>0</v>
      </c>
      <c r="G61" s="21">
        <f t="shared" si="6"/>
        <v>0</v>
      </c>
    </row>
    <row r="62" spans="1:7" s="5" customFormat="1" ht="20.100000000000001" customHeight="1" x14ac:dyDescent="0.25">
      <c r="A62" s="7" t="s">
        <v>21</v>
      </c>
      <c r="B62" s="21">
        <f t="shared" si="7"/>
        <v>0</v>
      </c>
      <c r="C62" s="21">
        <v>0</v>
      </c>
      <c r="D62" s="21">
        <v>0</v>
      </c>
      <c r="E62" s="21">
        <f t="shared" si="5"/>
        <v>0</v>
      </c>
      <c r="F62" s="21">
        <v>0</v>
      </c>
      <c r="G62" s="21">
        <f t="shared" si="6"/>
        <v>0</v>
      </c>
    </row>
    <row r="63" spans="1:7" s="5" customFormat="1" ht="20.100000000000001" customHeight="1" x14ac:dyDescent="0.25">
      <c r="A63" s="7" t="s">
        <v>22</v>
      </c>
      <c r="B63" s="21"/>
      <c r="C63" s="21">
        <f>SUM(C51:C62)</f>
        <v>0</v>
      </c>
      <c r="D63" s="21">
        <f>SUM(D51:D62)</f>
        <v>0</v>
      </c>
      <c r="E63" s="21"/>
      <c r="F63" s="21">
        <f>SUM(F51:F62)</f>
        <v>0</v>
      </c>
      <c r="G63" s="21"/>
    </row>
    <row r="64" spans="1:7" s="5" customFormat="1" ht="15" x14ac:dyDescent="0.25">
      <c r="A64" s="8"/>
      <c r="B64" s="23"/>
      <c r="C64" s="23"/>
      <c r="D64" s="23"/>
      <c r="E64" s="23"/>
      <c r="F64" s="23"/>
      <c r="G64" s="23"/>
    </row>
    <row r="65" spans="1:12" ht="15" x14ac:dyDescent="0.25">
      <c r="L65" s="10" t="s">
        <v>38</v>
      </c>
    </row>
    <row r="66" spans="1:12" ht="15" x14ac:dyDescent="0.25">
      <c r="A66" s="4" t="s">
        <v>52</v>
      </c>
      <c r="B66" s="37"/>
      <c r="C66" s="37"/>
      <c r="D66" s="37"/>
      <c r="E66" s="37"/>
      <c r="F66" s="37"/>
      <c r="G66" s="37"/>
      <c r="H66" s="37"/>
      <c r="I66" s="37"/>
      <c r="L66" s="10" t="s">
        <v>39</v>
      </c>
    </row>
    <row r="67" spans="1:12" ht="15" customHeight="1" x14ac:dyDescent="0.25">
      <c r="B67" s="36" t="s">
        <v>56</v>
      </c>
      <c r="C67" s="36"/>
      <c r="D67" s="36"/>
      <c r="E67" s="36"/>
      <c r="F67" s="36"/>
      <c r="G67" s="36"/>
      <c r="H67" s="36"/>
      <c r="I67" s="36"/>
      <c r="L67" s="10" t="s">
        <v>40</v>
      </c>
    </row>
    <row r="68" spans="1:12" ht="31.5" customHeight="1" x14ac:dyDescent="0.2">
      <c r="B68" s="36" t="s">
        <v>58</v>
      </c>
      <c r="C68" s="36"/>
      <c r="D68" s="36"/>
      <c r="E68" s="36"/>
      <c r="F68" s="36"/>
      <c r="G68" s="36"/>
      <c r="H68" s="36"/>
      <c r="I68" s="36"/>
    </row>
    <row r="69" spans="1:12" ht="32.25" customHeight="1" x14ac:dyDescent="0.2">
      <c r="B69" s="36" t="s">
        <v>57</v>
      </c>
      <c r="C69" s="36"/>
      <c r="D69" s="36"/>
      <c r="E69" s="36"/>
      <c r="F69" s="36"/>
      <c r="G69" s="36"/>
      <c r="H69" s="36"/>
      <c r="I69" s="36"/>
    </row>
    <row r="70" spans="1:12" ht="15" x14ac:dyDescent="0.25">
      <c r="A70" s="25"/>
      <c r="B70" s="38" t="s">
        <v>59</v>
      </c>
      <c r="C70" s="39"/>
      <c r="D70" s="39"/>
      <c r="E70" s="39"/>
      <c r="F70" s="39"/>
      <c r="G70" s="39"/>
      <c r="H70" s="39"/>
      <c r="I70" s="39"/>
    </row>
  </sheetData>
  <mergeCells count="22">
    <mergeCell ref="B69:I69"/>
    <mergeCell ref="B66:I66"/>
    <mergeCell ref="B68:I68"/>
    <mergeCell ref="B70:I70"/>
    <mergeCell ref="J12:L13"/>
    <mergeCell ref="B67:I67"/>
    <mergeCell ref="A31:H31"/>
    <mergeCell ref="A49:G49"/>
    <mergeCell ref="A1:G1"/>
    <mergeCell ref="A2:H2"/>
    <mergeCell ref="B12:H12"/>
    <mergeCell ref="B8:D8"/>
    <mergeCell ref="B3:D3"/>
    <mergeCell ref="B4:D4"/>
    <mergeCell ref="B5:D5"/>
    <mergeCell ref="B6:D6"/>
    <mergeCell ref="A11:L11"/>
    <mergeCell ref="A12:A14"/>
    <mergeCell ref="I12:I14"/>
    <mergeCell ref="B13:E13"/>
    <mergeCell ref="F13:G13"/>
    <mergeCell ref="H13:H14"/>
  </mergeCells>
  <pageMargins left="0.25" right="0.25" top="0.75" bottom="0.75" header="0.3" footer="0.3"/>
  <pageSetup paperSize="9" scale="3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1D7C39C1B8B0C418611E891EFC7D9C8" ma:contentTypeVersion="1" ma:contentTypeDescription="Yeni belge oluşturun." ma:contentTypeScope="" ma:versionID="c66a8c4b848cc5315524a28821a485d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DE9025-6207-4152-9CFD-B8D0BF2889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031FBF-F0C8-4DE6-A0E2-D129744BC60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153AC3E-3360-4C18-8881-9D53117AFA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0x01010051D7C39C1B8B0C418611E891EFC7D9C8</vt:lpwstr>
  </property>
</Properties>
</file>